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L:\Communication\Objectifs - Fiches actions\2025\"/>
    </mc:Choice>
  </mc:AlternateContent>
  <xr:revisionPtr revIDLastSave="0" documentId="13_ncr:1_{922D85D5-9F97-497C-B515-07F6A91C8F6D}" xr6:coauthVersionLast="47" xr6:coauthVersionMax="47" xr10:uidLastSave="{00000000-0000-0000-0000-000000000000}"/>
  <bookViews>
    <workbookView xWindow="-108" yWindow="-108" windowWidth="23256" windowHeight="12456" activeTab="1" xr2:uid="{00000000-000D-0000-FFFF-FFFF00000000}"/>
  </bookViews>
  <sheets>
    <sheet name="Objectifs Risques Opportunités" sheetId="21" r:id="rId1"/>
    <sheet name="Plan d'action" sheetId="20" r:id="rId2"/>
    <sheet name="Planification 2025" sheetId="19" r:id="rId3"/>
  </sheets>
  <definedNames>
    <definedName name="_xlnm._FilterDatabase" localSheetId="1" hidden="1">'Plan d''action'!$A$1:$J$62</definedName>
    <definedName name="_Hlk25849847" localSheetId="1">'Plan d''action'!#REF!</definedName>
    <definedName name="_xlnm.Print_Titles" localSheetId="2">'Planification 2025'!$1:$3</definedName>
    <definedName name="_xlnm.Print_Area" localSheetId="0">'Objectifs Risques Opportunités'!$A$1:$C$35</definedName>
    <definedName name="_xlnm.Print_Area" localSheetId="1">'Plan d''action'!$A$1:$J$77</definedName>
    <definedName name="_xlnm.Print_Area" localSheetId="2">'Planification 2025'!$A$1:$BC$65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19" l="1"/>
  <c r="E5" i="19"/>
  <c r="F5" i="19"/>
  <c r="G5" i="19"/>
  <c r="H5" i="19"/>
  <c r="I5" i="19"/>
  <c r="J5" i="19"/>
  <c r="K5" i="19"/>
  <c r="L5" i="19"/>
  <c r="M5" i="19"/>
  <c r="N5" i="19"/>
  <c r="O5" i="19"/>
  <c r="P5" i="19"/>
  <c r="Q5" i="19"/>
  <c r="R5" i="19"/>
  <c r="S5" i="19"/>
  <c r="T5" i="19"/>
  <c r="U5" i="19"/>
  <c r="V5" i="19"/>
  <c r="W5" i="19"/>
  <c r="X5" i="19"/>
  <c r="Y5" i="19"/>
  <c r="Z5" i="19"/>
  <c r="AA5" i="19"/>
  <c r="AB5" i="19"/>
  <c r="AC5" i="19"/>
  <c r="AD5" i="19"/>
  <c r="AE5" i="19"/>
  <c r="AF5" i="19"/>
  <c r="AG5" i="19"/>
  <c r="AH5" i="19"/>
  <c r="AI5" i="19"/>
  <c r="AJ5" i="19"/>
  <c r="AK5" i="19"/>
  <c r="AL5" i="19"/>
  <c r="AM5" i="19"/>
  <c r="AN5" i="19"/>
  <c r="AO5" i="19"/>
  <c r="AP5" i="19"/>
  <c r="AQ5" i="19"/>
  <c r="AR5" i="19"/>
  <c r="AS5" i="19"/>
  <c r="AT5" i="19"/>
  <c r="AU5" i="19"/>
  <c r="AV5" i="19"/>
  <c r="AW5" i="19"/>
  <c r="AX5" i="19"/>
  <c r="AY5" i="19"/>
  <c r="AZ5" i="19"/>
  <c r="BA5" i="19"/>
  <c r="BB5" i="19"/>
  <c r="BC5" i="19"/>
</calcChain>
</file>

<file path=xl/sharedStrings.xml><?xml version="1.0" encoding="utf-8"?>
<sst xmlns="http://schemas.openxmlformats.org/spreadsheetml/2006/main" count="735" uniqueCount="279">
  <si>
    <t>N°</t>
  </si>
  <si>
    <t>juillet</t>
  </si>
  <si>
    <t>CC Presqu'île de Crozon - Aulne Maritime</t>
  </si>
  <si>
    <t>septembre</t>
  </si>
  <si>
    <t>octobre</t>
  </si>
  <si>
    <t>novembre</t>
  </si>
  <si>
    <t xml:space="preserve">décembre </t>
  </si>
  <si>
    <t>janvier</t>
  </si>
  <si>
    <t>février</t>
  </si>
  <si>
    <t xml:space="preserve">mars </t>
  </si>
  <si>
    <t>avril</t>
  </si>
  <si>
    <t>mai</t>
  </si>
  <si>
    <t>juin</t>
  </si>
  <si>
    <t>août</t>
  </si>
  <si>
    <t>Indicateurs</t>
  </si>
  <si>
    <t>Planifié</t>
  </si>
  <si>
    <t>Fait</t>
  </si>
  <si>
    <t>Q</t>
  </si>
  <si>
    <t>Origine</t>
  </si>
  <si>
    <t>Actions</t>
  </si>
  <si>
    <t>Responsable</t>
  </si>
  <si>
    <t>Délai / fréquence</t>
  </si>
  <si>
    <t>Avancement</t>
  </si>
  <si>
    <t>Détails avancement</t>
  </si>
  <si>
    <t>QSSEE</t>
  </si>
  <si>
    <t>Action récurrente</t>
  </si>
  <si>
    <t>Voir planification</t>
  </si>
  <si>
    <t>Oui</t>
  </si>
  <si>
    <t>Non</t>
  </si>
  <si>
    <t>Non entamé</t>
  </si>
  <si>
    <t>A poursuivre</t>
  </si>
  <si>
    <t>Laetitia</t>
  </si>
  <si>
    <t>En attente</t>
  </si>
  <si>
    <t>Vers les parties intéressées pertinentes : usagers, élus et services communaux</t>
  </si>
  <si>
    <t>Vers le personnel de la Communauté de Communes</t>
  </si>
  <si>
    <t>OBJECTIFS ET INDICATEURS DU PROCESSUS</t>
  </si>
  <si>
    <t>Objectifs</t>
  </si>
  <si>
    <t>Risques du processus</t>
  </si>
  <si>
    <t>Opportunités de processus</t>
  </si>
  <si>
    <t>En cours (50%)</t>
  </si>
  <si>
    <t>En cours (25%)</t>
  </si>
  <si>
    <t>En cours (75%)</t>
  </si>
  <si>
    <t>Processus / sous-processus</t>
  </si>
  <si>
    <t>Communication</t>
  </si>
  <si>
    <t>2. Assurer une bonne communication auprès de l’ensemble du personnel</t>
  </si>
  <si>
    <t>3. Poursuivre la sensibilisation du personnel à la démarche QSSEÉ</t>
  </si>
  <si>
    <t>1. Communication insuffisante pouvant engendrer des tensions entre élus / services / autres parties prenantes</t>
  </si>
  <si>
    <t>2. Manque d’échange d’informations pouvant engendrer un mauvais fonctionnement des services</t>
  </si>
  <si>
    <t>Taux de satisfaction des élus concernant leur information (≥ 80%)</t>
  </si>
  <si>
    <t>Taux de satisfaction des habitants sur la communication externe
(≥ 80%)</t>
  </si>
  <si>
    <t xml:space="preserve">1. Assurer une bonne information des élus communautaires et communaux du territoire </t>
  </si>
  <si>
    <r>
      <t xml:space="preserve">Préparer les décisions en permettant une bonne implication des élus en amont </t>
    </r>
    <r>
      <rPr>
        <i/>
        <sz val="11"/>
        <rFont val="Futura Bk BT"/>
        <family val="2"/>
      </rPr>
      <t>(commissions, CE, bureau, réunions du lundi)</t>
    </r>
  </si>
  <si>
    <t>Mettre à jour et communiquer l’organigramme, l’annuaire des services, le trombinoscope</t>
  </si>
  <si>
    <t>Mettre à jour l’extranet et en faire un outil utile à tous les élus du territoire</t>
  </si>
  <si>
    <t>Hubert / Isabelle</t>
  </si>
  <si>
    <t>Toute l'année</t>
  </si>
  <si>
    <t>Septembre</t>
  </si>
  <si>
    <t>Mettre à jour l’organigramme et l’annuaire des services</t>
  </si>
  <si>
    <t>Réaliser un trombinoscope à usage interne</t>
  </si>
  <si>
    <t>Mettre à jour le guide pratique en complément du site internet</t>
  </si>
  <si>
    <t>Direction / Responsables de services</t>
  </si>
  <si>
    <r>
      <t xml:space="preserve">Sensibiliser le personnel aux AES et aux impacts correspondants associés à leur travail, et aux effets bénéfiques pour l’environnement de l’amélioration de leur performance </t>
    </r>
    <r>
      <rPr>
        <i/>
        <sz val="11"/>
        <rFont val="Futura Bk BT"/>
        <family val="2"/>
      </rPr>
      <t>(livret d’accueil, audits, contrôles propreté, mise à jour analyse environnementale…)</t>
    </r>
  </si>
  <si>
    <t>Organiser des réunions de service : échanges, remontées d’information, sensibilisation, information sur les principaux résultats et les changements apportés</t>
  </si>
  <si>
    <t>Présenter lors des réunions du personnel le bilan et résultats de l’activité des services, l’état d’avancement de la démarche QSSEÉ et les changements apportés</t>
  </si>
  <si>
    <t>Organiser des revues de direction</t>
  </si>
  <si>
    <t>Informer sur la certification QSE</t>
  </si>
  <si>
    <t>1 fois par trimestre</t>
  </si>
  <si>
    <t>Selon le service</t>
  </si>
  <si>
    <t>1 fois par an</t>
  </si>
  <si>
    <t>Hubert / Responsables de service</t>
  </si>
  <si>
    <t>Réaliser le magazine Horizon</t>
  </si>
  <si>
    <t>Adresser le magazine Horizon aux parties prenantes</t>
  </si>
  <si>
    <t>Suivre la qualité de la distribution d’Horizon par la Poste</t>
  </si>
  <si>
    <t>Mettre à jour le site Internet en faire un outil utile à la population</t>
  </si>
  <si>
    <t>Envoyer une newsletter aux abonnés via le site internet</t>
  </si>
  <si>
    <t>Animer la page Facebook</t>
  </si>
  <si>
    <t>Poursuivre la collaboration avec un mensuel gratuit</t>
  </si>
  <si>
    <t>Participer à l’élaboration et à la mise en œuvre de plans et de supports de communication des services</t>
  </si>
  <si>
    <t>Poursuivre l’harmonisation de l’information des usagers à l’accueil de Crozon et du Faou</t>
  </si>
  <si>
    <t>Informer sur la certification QSE (Horizon + newsletter + presse)</t>
  </si>
  <si>
    <t>Offrir des lots lors d’événements (loto…)</t>
  </si>
  <si>
    <t>Réfléchir à la mise en place de l’open data</t>
  </si>
  <si>
    <t>Hubert / Isabelle / Laetitia</t>
  </si>
  <si>
    <t>Septembre / octobre 2022</t>
  </si>
  <si>
    <t>Evaluer l’utilité d’une réédition du plan du territoire</t>
  </si>
  <si>
    <t>Mettre à jour la signalétique des déchèteries et des zones d’activité</t>
  </si>
  <si>
    <t>Actualiser les attentes des familles de parties prenantes, définir des actions pour y répondre et les mettre en œuvre</t>
  </si>
  <si>
    <t>Réunir régulièrement les DGS des communes pour assurer une bonne information et participer à la réflexion sur la mutualisation des services</t>
  </si>
  <si>
    <r>
      <t xml:space="preserve">Assurer une bonne information des agents communaux dans le cadre de la mutualisation des services </t>
    </r>
    <r>
      <rPr>
        <i/>
        <sz val="11"/>
        <rFont val="Futura Bk BT"/>
        <family val="2"/>
      </rPr>
      <t>(réunions DGS + intervention sur demande)</t>
    </r>
  </si>
  <si>
    <r>
      <t xml:space="preserve">Collaborer avec les communes en matière de communication </t>
    </r>
    <r>
      <rPr>
        <i/>
        <sz val="11"/>
        <rFont val="Futura Bk BT"/>
        <family val="2"/>
      </rPr>
      <t>(information, harmonisation)</t>
    </r>
  </si>
  <si>
    <r>
      <t xml:space="preserve">Informer sur la certification QSE </t>
    </r>
    <r>
      <rPr>
        <i/>
        <sz val="11"/>
        <rFont val="Futura Bk BT"/>
        <family val="2"/>
      </rPr>
      <t>(Horizon + courrier remerciements + presse)</t>
    </r>
  </si>
  <si>
    <t>Poursuivre la collaboration avec la presse locale (planning mensuel, articles et photos, revue de presse)</t>
  </si>
  <si>
    <t>3 fois par an</t>
  </si>
  <si>
    <t>1 fois par mois</t>
  </si>
  <si>
    <t>Selon les demandes</t>
  </si>
  <si>
    <t>Laetitia / Julien</t>
  </si>
  <si>
    <t>Hubert</t>
  </si>
  <si>
    <t>Risque 1</t>
  </si>
  <si>
    <t>Risque 2</t>
  </si>
  <si>
    <t>Voir actions objectifs 2 et 3</t>
  </si>
  <si>
    <t>Opportunité 1</t>
  </si>
  <si>
    <t>Enquêtes de satisfaction</t>
  </si>
  <si>
    <t>Traduire les supports de communication dans plusieurs langues (usagers)</t>
  </si>
  <si>
    <t>Evoquer davantage les associations locales (usagers)</t>
  </si>
  <si>
    <t>Ne pas oublier la spécificité des lieux délocalisés (agents)</t>
  </si>
  <si>
    <t>Créer une liste de diffusion des agents pour permettre les échanges (agents)</t>
  </si>
  <si>
    <t>Améliorer l’information entre services via une newsletter (agents)</t>
  </si>
  <si>
    <t>Audits</t>
  </si>
  <si>
    <t>Mesurer la fréquentation du site internet</t>
  </si>
  <si>
    <t>Mesurer le taux de supports papier imprimés /distribués / jetés</t>
  </si>
  <si>
    <t>Objectif 1 Elus</t>
  </si>
  <si>
    <t>Objectif 2 Personnel</t>
  </si>
  <si>
    <t>Objectif 3 Personnel QSSEE</t>
  </si>
  <si>
    <t>Objectif 4 Habitants</t>
  </si>
  <si>
    <t>Objectif 5 Parties prenantes</t>
  </si>
  <si>
    <t>Mettre à jour et rééditer la plaquette comcom si besoin</t>
  </si>
  <si>
    <t>COMMUNICATION</t>
  </si>
  <si>
    <t>1. Essor des réseaux sociaux et applications</t>
  </si>
  <si>
    <t>Plan pluriannuel d’actions d’amélioration
2021-2026</t>
  </si>
  <si>
    <t>4. Assurer une bonne connaissance par les habitants des actions et des compétences de la CCPCAM</t>
  </si>
  <si>
    <t>5. Répondre aux attentes des autres parties prenantes de la CCPCAM en matière de communication</t>
  </si>
  <si>
    <t>Taux de satisfaction du personnel sur la communication interne (service + générale) (≥ année N-1)</t>
  </si>
  <si>
    <t>RAPPEL DES OBJECTIFS QSSEE</t>
  </si>
  <si>
    <t>La politique Qualité / Sécurité / Social / Environnement / Énergie signée par la direction de la CCPCAM définit deux principaux axes d’amélioration pour améliorer les performances QSSEÉ et répondre aux enjeux identifiés :</t>
  </si>
  <si>
    <r>
      <t>La politique QSSEE précise également qu'</t>
    </r>
    <r>
      <rPr>
        <b/>
        <sz val="12"/>
        <color theme="1"/>
        <rFont val="Calibri"/>
        <family val="2"/>
        <scheme val="minor"/>
      </rPr>
      <t>une communication interne et externe est développée pour toutes les parties intéressées</t>
    </r>
    <r>
      <rPr>
        <sz val="12"/>
        <color theme="1"/>
        <rFont val="Calibri"/>
        <family val="2"/>
        <scheme val="minor"/>
      </rPr>
      <t>.</t>
    </r>
  </si>
  <si>
    <r>
      <t xml:space="preserve">Réaliser une communication adaptée sur les projets structurants </t>
    </r>
    <r>
      <rPr>
        <i/>
        <sz val="11"/>
        <rFont val="Futura Bk BT"/>
        <family val="2"/>
      </rPr>
      <t>(réunions du lundi)</t>
    </r>
  </si>
  <si>
    <t>Mettre en œuvre le plan de communication de L’Améthyste</t>
  </si>
  <si>
    <t>Fait toute l'année</t>
  </si>
  <si>
    <t>Organigramme et annuaire màj à chaque évolution</t>
  </si>
  <si>
    <t>Fait 1 fois par an</t>
  </si>
  <si>
    <t>Fait 3 fois / an</t>
  </si>
  <si>
    <t>Fait en continu</t>
  </si>
  <si>
    <t>Rencontre une fois tous les 2 mois</t>
  </si>
  <si>
    <t>Fait tous les mois</t>
  </si>
  <si>
    <t>QE</t>
  </si>
  <si>
    <t>Séverine / Marylène</t>
  </si>
  <si>
    <t>Communiquer sur les aspects environnementaux significatifs</t>
  </si>
  <si>
    <t>réduction des déchets, économies d’énergie, fuites du réseau d’eau</t>
  </si>
  <si>
    <t>Direction</t>
  </si>
  <si>
    <t>2022/2023</t>
  </si>
  <si>
    <t>Nouvelle convention signée le 01/2022 diffusion de vidéos + panneau affichage</t>
  </si>
  <si>
    <t>Attente solution mutualisée du CD29 ou  Megalis Bretagne</t>
  </si>
  <si>
    <t>QEE</t>
  </si>
  <si>
    <t>Isabelle</t>
  </si>
  <si>
    <t>Fait depuis 2016</t>
  </si>
  <si>
    <t>Laetitia / Pilotes</t>
  </si>
  <si>
    <t>Antenne du Faou, Maison de l'Emploi</t>
  </si>
  <si>
    <t>Sandrine / Julien / Laetitia</t>
  </si>
  <si>
    <t>Fait 1 fois par trimestre</t>
  </si>
  <si>
    <t>Fait pour Horizon, calendrier de collecte + diminution des quantités de départ (réédition si besoin)</t>
  </si>
  <si>
    <t>Planification Communication</t>
  </si>
  <si>
    <t>Poursuivre la collaboration avec la presse locale</t>
  </si>
  <si>
    <t>Pourssuivre la collaboration avec l’association « Cinés du Bout du Monde » en lien avec l’Améthyste</t>
  </si>
  <si>
    <t>Mettre à jour le site Internet + newsletter + extranet</t>
  </si>
  <si>
    <t>Mettre à jour l’organigramme, l’annuaire des services, le trombinoscope</t>
  </si>
  <si>
    <t>Trimestriel</t>
  </si>
  <si>
    <t>Voir tableau de bord Améthyste</t>
  </si>
  <si>
    <t>Exercice Gestion de crise</t>
  </si>
  <si>
    <t>Mettre à jour la liste avec les coordonnées des correspondants de l’Est du territoire + France 3 Iroise</t>
  </si>
  <si>
    <t>Connaitre les numéros des personnes en charge de l’application dans les communes n’utilisant pas Intramuros. Faire une procédure « Publication d’une alerte sur Intramuros »</t>
  </si>
  <si>
    <t>Créer une procédure pour accéder aux sites Internet et pages Facebook</t>
  </si>
  <si>
    <t>Mise à jour en continu</t>
  </si>
  <si>
    <t>Réaliser un rapport d’activités annuel et le transmettre aux mairies avant le 30 septembre de l'année N+1</t>
  </si>
  <si>
    <t>Améliorer la circulation de l’information entre les différents services : création et envoi d’un mail sur l’actualité des services</t>
  </si>
  <si>
    <t>Organiser des réunions du personnel et de services (voir objectif 3)</t>
  </si>
  <si>
    <t>Remettre en service la newsletter du site internet</t>
  </si>
  <si>
    <t>Décembre 2023 / Janvier 2024</t>
  </si>
  <si>
    <t>Mettre le site internet en conformité "accessibilité"</t>
  </si>
  <si>
    <t>Organiser un nouvel événement type « portes ouvertes »</t>
  </si>
  <si>
    <t>2025 / 2026</t>
  </si>
  <si>
    <t>Etienne / Delphyne</t>
  </si>
  <si>
    <t>Elaborer le plan de communication de L’Améthyste</t>
  </si>
  <si>
    <t>2023 / 2024</t>
  </si>
  <si>
    <t>Attente épuisement des stocks</t>
  </si>
  <si>
    <t>Répondre aux invitations des organismes extérieurs</t>
  </si>
  <si>
    <t>Réunions avec les DGS sur la mutualisation</t>
  </si>
  <si>
    <t>Mails réguliers / Intramuros</t>
  </si>
  <si>
    <t>Faire des mises à jour régulières de l’extranet (élus)</t>
  </si>
  <si>
    <t>Depuis 2022</t>
  </si>
  <si>
    <t>Depuis 2019</t>
  </si>
  <si>
    <t>Lucile</t>
  </si>
  <si>
    <t>Inviter les élus aux vœux du Président et leur adresser une carte de vœux</t>
  </si>
  <si>
    <t>Décembre / janvier</t>
  </si>
  <si>
    <t>Inviter les parties prenantes aux vœux du Président et leur adresser une carte de vœux</t>
  </si>
  <si>
    <t>Décembre</t>
  </si>
  <si>
    <t>Communication insuffisante pouvant engendrer des tensions entre élus / services / autres parties prenantes</t>
  </si>
  <si>
    <t>Manque d’échange d’informations pouvant engendrer un mauvais fonctionnement des services</t>
  </si>
  <si>
    <t>Essor des réseaux sociaux et applications</t>
  </si>
  <si>
    <t>Voir actions objectifs 1, 2 et 5</t>
  </si>
  <si>
    <t>Décembre / Janvier</t>
  </si>
  <si>
    <t>Assurer au quotidien l'animation QSSEÉ auprès de chaque pilote de processus (suivi plan d’actions, indicateurs, NC et AC…)</t>
  </si>
  <si>
    <t>Lucile / Laetitia</t>
  </si>
  <si>
    <t xml:space="preserve">Améliorer la qualité de vie au travail et connaissance des services entre eux : échanges, visites… </t>
  </si>
  <si>
    <t>Demander idées et propositions lors des réunions du personnel et des enquêtes de satisfaction + ordre du jour CST 23/01/2024</t>
  </si>
  <si>
    <t>Informer tous les élus du territoire des actions de la Communauté de Communes</t>
  </si>
  <si>
    <t>Isabelle / Hubert</t>
  </si>
  <si>
    <t>Création d'une liste de mails mutualisée</t>
  </si>
  <si>
    <t>Direction / CT / Christine</t>
  </si>
  <si>
    <t>Réfléchir à une réorganisation  et une nouvelle présentation de l’extranet en 2024</t>
  </si>
  <si>
    <t>Communiquer sur le projet de territoire afin d’impliquer les habitants et de répondre à leurs besoins</t>
  </si>
  <si>
    <t>Manon / Sandrine</t>
  </si>
  <si>
    <t>Manon / Laetitia / Isabelle</t>
  </si>
  <si>
    <t>Manon / Laetitia</t>
  </si>
  <si>
    <t>Lucile / Manon</t>
  </si>
  <si>
    <t>Sandrine / Manon</t>
  </si>
  <si>
    <t>Marylène / Manon</t>
  </si>
  <si>
    <t>Manon</t>
  </si>
  <si>
    <t>Hubert / Resp QSSEE / Laetitia</t>
  </si>
  <si>
    <t>Resp QSSEE</t>
  </si>
  <si>
    <t>Laetitia / Manon / Julien</t>
  </si>
  <si>
    <t>Laetitia / Resp QSSEE</t>
  </si>
  <si>
    <t>Laetitia / Manon</t>
  </si>
  <si>
    <t>Manon / Isabelle</t>
  </si>
  <si>
    <t>Fait fin 2024</t>
  </si>
  <si>
    <t>Informations relatives au conseil transmises aux élus communaux + accès à l'extranet</t>
  </si>
  <si>
    <t>Nouvelle organisation depuis 2024 (renfort) - Respect des délais</t>
  </si>
  <si>
    <r>
      <t xml:space="preserve">Impliquer les élus </t>
    </r>
    <r>
      <rPr>
        <sz val="11"/>
        <rFont val="Futura Bk BT"/>
      </rPr>
      <t>dans le suivi</t>
    </r>
    <r>
      <rPr>
        <sz val="11"/>
        <rFont val="Futura Bk BT"/>
        <family val="2"/>
      </rPr>
      <t xml:space="preserve"> du projet de territoire</t>
    </r>
  </si>
  <si>
    <r>
      <t>Diagnostic et grandes orientations validées en juin 202</t>
    </r>
    <r>
      <rPr>
        <sz val="12"/>
        <rFont val="Calibri"/>
        <family val="2"/>
      </rPr>
      <t xml:space="preserve">2 - Point d'étape réalisé le 08/10/2024 - </t>
    </r>
    <r>
      <rPr>
        <sz val="12"/>
        <color rgb="FFFF0000"/>
        <rFont val="Calibri"/>
        <family val="2"/>
      </rPr>
      <t xml:space="preserve">Attente compléments des communes pour communication habitants début 2025 </t>
    </r>
  </si>
  <si>
    <t>Audits suspendus en 2023/2024</t>
  </si>
  <si>
    <r>
      <t xml:space="preserve">Organigramme et annuaire màj régulièrement - </t>
    </r>
    <r>
      <rPr>
        <sz val="12"/>
        <color rgb="FFFF0000"/>
        <rFont val="Calibri"/>
        <family val="2"/>
      </rPr>
      <t>Trombinoscope abandonné en 2022 (RGPD) - Relance en 2025 ?</t>
    </r>
  </si>
  <si>
    <t>Trombinoscope abandonné en 2022 (RGPD) - Relance en 2025 ?</t>
  </si>
  <si>
    <t>Adresser les vœux du Président au personnel + invitation à la cérémonie</t>
  </si>
  <si>
    <t>Rosine / Christine</t>
  </si>
  <si>
    <t>Arrivée de la nouvelle responsable / animatrice QSE fin 2024</t>
  </si>
  <si>
    <t>Nouveau prestataire novembre 2023 - Mise en ligne  janvier 2024 - Demande de mise à jour RGPD fin 2024</t>
  </si>
  <si>
    <t>Remise en place  en avril 2024</t>
  </si>
  <si>
    <t>Service indisponible depuis avril 2023 - Remis en route depuis avril 2024</t>
  </si>
  <si>
    <t>1er trimestre 2025 : vérifier le taux de compatibilité avce le RGAA (via un site gratuit) et publier le rapport sur notre site internet</t>
  </si>
  <si>
    <t>1er trimestre 2025</t>
  </si>
  <si>
    <r>
      <t xml:space="preserve">Diagnostic et grandes orientations validées en juin 2022 - Point d'étape réalisé le 08/10/2024 - </t>
    </r>
    <r>
      <rPr>
        <sz val="12"/>
        <color rgb="FFFF0000"/>
        <rFont val="Calibri"/>
        <family val="2"/>
      </rPr>
      <t>Attente compléments des communes pour communication habitants début 2025</t>
    </r>
    <r>
      <rPr>
        <sz val="12"/>
        <color theme="1"/>
        <rFont val="Calibri"/>
        <family val="2"/>
      </rPr>
      <t xml:space="preserve"> </t>
    </r>
  </si>
  <si>
    <t>Virginie / Loreena / Manon</t>
  </si>
  <si>
    <t>Déchèteries : en cours (Rosnoën fait 2022, attente nouvelle règlementation Rep 2023)</t>
  </si>
  <si>
    <t>Mise à jour réalisée en décembre 2024 - Attente édition et impression</t>
  </si>
  <si>
    <t>Rosine / Hubert / Laetitia</t>
  </si>
  <si>
    <t>Enjeux, SWOT  revus - Politique QSSEE en cours</t>
  </si>
  <si>
    <t>Opportunité 2</t>
  </si>
  <si>
    <t>Moyens humains supplémentaires</t>
  </si>
  <si>
    <t>Créer un profil sur LinkedIn pour faciliter les recrutements</t>
  </si>
  <si>
    <t>Fait pour Déchets - A poursuivre selon les besoins</t>
  </si>
  <si>
    <t>Nouvelle organisation définie en 2024</t>
  </si>
  <si>
    <t>Kaniri, AVPR, Amis Améthyste, Conservatoire du Littoral, SPA, Ulamir, CLIC, Vas-Y, Citoyens du Climat, associations du patrimoine</t>
  </si>
  <si>
    <t>Créer un outil permettant de consulter toutes les dates d'événements organisés par les services</t>
  </si>
  <si>
    <t>Julien</t>
  </si>
  <si>
    <t>A faire une fois les adresses mails nominatives et les boîtes mails d'équipe installées</t>
  </si>
  <si>
    <t>Poursuivre la mutualisation de l'application mairie IntraMuros en impliquant l'ensemble des communes</t>
  </si>
  <si>
    <t>Assister le service Economie dans la création d'un annuaire des pros sur IntraMuros</t>
  </si>
  <si>
    <t>Réflexion en cours au sein du CE Economie</t>
  </si>
  <si>
    <t>Après l'audit 2025</t>
  </si>
  <si>
    <t>Proposition d'avandonner le guide pratique qui n'est pas utilisé ( infos sur le site internet)</t>
  </si>
  <si>
    <t xml:space="preserve">Assurer la prise en main du site internet par un nouveau prestataire </t>
  </si>
  <si>
    <t>2024/</t>
  </si>
  <si>
    <t>2024/2025</t>
  </si>
  <si>
    <t>Mettre le site internet en conformité RGPD</t>
  </si>
  <si>
    <t>Demande réalisée au prestataire en décembre 2024</t>
  </si>
  <si>
    <r>
      <t xml:space="preserve">Fait en continu
11/2022 : formation compétence SPANC
</t>
    </r>
    <r>
      <rPr>
        <sz val="12"/>
        <rFont val="Calibri"/>
        <family val="2"/>
      </rPr>
      <t>2024 : Assainissement collectif</t>
    </r>
  </si>
  <si>
    <t>Visite du siège à la suite de l'aménagement des nouveaux bureaux + autres sites ?</t>
  </si>
  <si>
    <t>2024 : choix poursuite mutualisation avec Intramuros en décembre 2023 avec  9/10 communes
1e réunion avce les communes
2025 : intégration Lanvéoc + poursuite réunions avec les communes</t>
  </si>
  <si>
    <t>Amélioration à apporter</t>
  </si>
  <si>
    <t>Voir action 2.7</t>
  </si>
  <si>
    <t>Réfléchir à une réorganisation et une nouvelle présentation de l’extranet</t>
  </si>
  <si>
    <t>Fait en 2023 + 2025</t>
  </si>
  <si>
    <t>Voir actions 11, 27 et 29 de l'objectif 4</t>
  </si>
  <si>
    <t>Fait en 2024 (tri des documents par grands domaines des vice-présidents)</t>
  </si>
  <si>
    <r>
      <t>Coordonnées enregistrées dans les procédures de gestion de crise depuis 2023 - Procédure Intramuros : faite en 12.2024 (</t>
    </r>
    <r>
      <rPr>
        <sz val="12"/>
        <color rgb="FFFF0000"/>
        <rFont val="Calibri"/>
        <family val="2"/>
      </rPr>
      <t>reste accès à créer)</t>
    </r>
  </si>
  <si>
    <t>Depuis la nouvelle organisation, 3 agents sont en capacité de publier les informations</t>
  </si>
  <si>
    <t>Mail sur l'actu des services (demande / envoi)</t>
  </si>
  <si>
    <t>Informer sur la certification QSE (mail aux élus)</t>
  </si>
  <si>
    <t>1 fois / 2 mois</t>
  </si>
  <si>
    <t>Créé en janvier 2022 
Envoi 1 fois  tous les 2 mois</t>
  </si>
  <si>
    <t>Réaliser Horizon (penser aux associations locales, AES, services délocalisés…)</t>
  </si>
  <si>
    <t>Mettre à jour et rééditer la plaquette comcom</t>
  </si>
  <si>
    <t>Assurer la satisfaction des usagers lors de la réalisation des prestations, garantir l’écoute et la prise en compte de leurs besoins spécifiques et le traitement efficace de leurs demandes et réclamations,</t>
  </si>
  <si>
    <t>Trouver le juste équilibre entre la qualité du service et la maîtrise des coûts de gestion afin de limiter le coût payé par les usagers,</t>
  </si>
  <si>
    <t>Veiller à la maîtrise des impacts environnementaux et des risques engendrés par les activités de la Communauté de Communes,</t>
  </si>
  <si>
    <t>Développer le bien-vivre ensemble et contribuer à la vitalité du territoire en matière de mobilité, de logement, de culture, de loisirs et d’économie (y compris économie sociale et solidaire et économie circulaire),</t>
  </si>
  <si>
    <t>Agir pour limiter le changement climatique et anticiper ses effets, préserver la biodiversité ainsi que les qualités environnementales et paysagères du territoire,</t>
  </si>
  <si>
    <t>Développer le professionnalisme du personnel par la mise en place d’un mode de management participatif et adapter ses compétences afin de maintenir et accroître son efficacité et lui permettre d’évoluer tout au long de leur carrière,</t>
  </si>
  <si>
    <t xml:space="preserve">Assurer la sécurité du personnel lors de la réalisation de ses missions et lui assurer de bonnes conditions de travail au quotidien en l’impliquant dans la détection et le signalement des risques, </t>
  </si>
  <si>
    <t>Permettre au personnel de prendre en compte, les impacts de ses activités sur l’environnement, en particulier ceux liés à l’énergie, l’eau, l’air en le soutenant dans l’application des procédures environnementales et énergétiques.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</si>
</sst>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
  </numFmts>
  <fonts count="4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6"/>
      <name val="Tahoma"/>
      <family val="2"/>
    </font>
    <font>
      <sz val="12"/>
      <name val="Tahoma"/>
      <family val="2"/>
    </font>
    <font>
      <sz val="10"/>
      <name val="Tahoma"/>
      <family val="2"/>
    </font>
    <font>
      <b/>
      <sz val="12"/>
      <name val="Tahoma"/>
      <family val="2"/>
    </font>
    <font>
      <b/>
      <sz val="12"/>
      <color indexed="8"/>
      <name val="Tahoma"/>
      <family val="2"/>
    </font>
    <font>
      <sz val="12"/>
      <color indexed="8"/>
      <name val="Tahoma"/>
      <family val="2"/>
    </font>
    <font>
      <b/>
      <sz val="16"/>
      <name val="Tahoma"/>
      <family val="2"/>
    </font>
    <font>
      <b/>
      <sz val="11"/>
      <name val="Tahoma"/>
      <family val="2"/>
    </font>
    <font>
      <b/>
      <sz val="12"/>
      <color theme="6" tint="0.59999389629810485"/>
      <name val="Tahoma"/>
      <family val="2"/>
    </font>
    <font>
      <b/>
      <sz val="12"/>
      <color theme="0"/>
      <name val="Tahoma"/>
      <family val="2"/>
    </font>
    <font>
      <b/>
      <sz val="12"/>
      <color theme="6" tint="-0.249977111117893"/>
      <name val="Tahoma"/>
      <family val="2"/>
    </font>
    <font>
      <sz val="12"/>
      <color theme="6" tint="0.59999389629810485"/>
      <name val="Tahoma"/>
      <family val="2"/>
    </font>
    <font>
      <b/>
      <sz val="12"/>
      <color rgb="FFFF0000"/>
      <name val="Tahoma"/>
      <family val="2"/>
    </font>
    <font>
      <b/>
      <sz val="12"/>
      <color theme="1"/>
      <name val="Calibri"/>
      <family val="2"/>
    </font>
    <font>
      <sz val="12"/>
      <color theme="1"/>
      <name val="Calibri"/>
      <family val="2"/>
    </font>
    <font>
      <sz val="12"/>
      <color theme="1"/>
      <name val="Calibri"/>
      <family val="2"/>
      <scheme val="minor"/>
    </font>
    <font>
      <b/>
      <u/>
      <sz val="14"/>
      <color rgb="FF2E74B5"/>
      <name val="Calibri"/>
      <family val="2"/>
    </font>
    <font>
      <b/>
      <sz val="20"/>
      <color theme="1"/>
      <name val="Calibri"/>
      <family val="2"/>
    </font>
    <font>
      <sz val="12"/>
      <color theme="1"/>
      <name val="Times New Roman"/>
      <family val="1"/>
    </font>
    <font>
      <sz val="12"/>
      <name val="Futura Bk BT"/>
      <family val="2"/>
    </font>
    <font>
      <sz val="11"/>
      <name val="Futura Bk BT"/>
      <family val="2"/>
    </font>
    <font>
      <i/>
      <sz val="11"/>
      <name val="Futura Bk BT"/>
      <family val="2"/>
    </font>
    <font>
      <b/>
      <sz val="30"/>
      <name val="Futura T OT Medium"/>
      <family val="3"/>
    </font>
    <font>
      <b/>
      <sz val="25"/>
      <name val="Futura T OT Medium"/>
      <family val="3"/>
    </font>
    <font>
      <b/>
      <sz val="18"/>
      <color theme="1"/>
      <name val="Calibri"/>
      <family val="2"/>
      <scheme val="minor"/>
    </font>
    <font>
      <b/>
      <sz val="18"/>
      <color theme="1"/>
      <name val="Calibri"/>
      <family val="2"/>
    </font>
    <font>
      <b/>
      <sz val="12"/>
      <color theme="1"/>
      <name val="Calibri"/>
      <family val="2"/>
      <scheme val="minor"/>
    </font>
    <font>
      <sz val="12"/>
      <color rgb="FFFF0000"/>
      <name val="Calibri"/>
      <family val="2"/>
    </font>
    <font>
      <sz val="11"/>
      <name val="Futura Bk BT"/>
    </font>
    <font>
      <sz val="12"/>
      <name val="Calibri"/>
      <family val="2"/>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rgb="FFFFFF00"/>
        <bgColor indexed="64"/>
      </patternFill>
    </fill>
    <fill>
      <patternFill patternType="solid">
        <fgColor theme="3" tint="0.59999389629810485"/>
        <bgColor indexed="64"/>
      </patternFill>
    </fill>
    <fill>
      <patternFill patternType="solid">
        <fgColor rgb="FFB3EBFF"/>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rgb="FFFF4B4B"/>
        <bgColor indexed="64"/>
      </patternFill>
    </fill>
    <fill>
      <patternFill patternType="solid">
        <fgColor rgb="FF92D050"/>
        <bgColor indexed="64"/>
      </patternFill>
    </fill>
    <fill>
      <patternFill patternType="solid">
        <fgColor rgb="FFFC8004"/>
        <bgColor indexed="64"/>
      </patternFill>
    </fill>
    <fill>
      <patternFill patternType="solid">
        <fgColor theme="3" tint="0.79998168889431442"/>
        <bgColor indexed="64"/>
      </patternFill>
    </fill>
    <fill>
      <patternFill patternType="solid">
        <fgColor rgb="FFFECFA0"/>
        <bgColor indexed="64"/>
      </patternFill>
    </fill>
    <fill>
      <patternFill patternType="solid">
        <fgColor rgb="FFFFB7B7"/>
        <bgColor indexed="64"/>
      </patternFill>
    </fill>
    <fill>
      <patternFill patternType="solid">
        <fgColor theme="8" tint="0.59999389629810485"/>
        <bgColor indexed="64"/>
      </patternFill>
    </fill>
    <fill>
      <patternFill patternType="solid">
        <fgColor theme="8" tint="0.59996337778862885"/>
        <bgColor indexed="64"/>
      </patternFill>
    </fill>
  </fills>
  <borders count="42">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right style="hair">
        <color indexed="64"/>
      </right>
      <top/>
      <bottom style="hair">
        <color indexed="64"/>
      </bottom>
      <diagonal/>
    </border>
    <border>
      <left/>
      <right/>
      <top style="hair">
        <color indexed="64"/>
      </top>
      <bottom style="medium">
        <color indexed="64"/>
      </bottom>
      <diagonal/>
    </border>
    <border>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hair">
        <color indexed="64"/>
      </left>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double">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1" fillId="0" borderId="0"/>
  </cellStyleXfs>
  <cellXfs count="203">
    <xf numFmtId="0" fontId="0" fillId="0" borderId="0" xfId="0"/>
    <xf numFmtId="0" fontId="13" fillId="0" borderId="0" xfId="0" applyFont="1" applyAlignment="1">
      <alignment horizontal="left"/>
    </xf>
    <xf numFmtId="0" fontId="13" fillId="0" borderId="5" xfId="0" applyFont="1" applyBorder="1" applyAlignment="1">
      <alignment horizontal="centerContinuous"/>
    </xf>
    <xf numFmtId="0" fontId="14" fillId="0" borderId="0" xfId="0" applyFont="1"/>
    <xf numFmtId="0" fontId="14" fillId="0" borderId="0" xfId="0" applyFont="1" applyAlignment="1">
      <alignment horizontal="left"/>
    </xf>
    <xf numFmtId="0" fontId="15" fillId="0" borderId="0" xfId="0" applyFont="1"/>
    <xf numFmtId="0" fontId="16" fillId="0" borderId="0" xfId="0" applyFont="1" applyAlignment="1">
      <alignment horizontal="left"/>
    </xf>
    <xf numFmtId="0" fontId="16" fillId="0" borderId="0" xfId="0" applyFont="1"/>
    <xf numFmtId="1" fontId="14" fillId="0" borderId="0" xfId="0" applyNumberFormat="1" applyFont="1" applyAlignment="1">
      <alignment horizontal="left"/>
    </xf>
    <xf numFmtId="0" fontId="14" fillId="2" borderId="4" xfId="0" applyFont="1" applyFill="1" applyBorder="1" applyAlignment="1">
      <alignment horizontal="center"/>
    </xf>
    <xf numFmtId="0" fontId="17" fillId="0" borderId="0" xfId="0" applyFont="1" applyAlignment="1">
      <alignment horizontal="center" vertical="center"/>
    </xf>
    <xf numFmtId="1" fontId="16" fillId="0" borderId="0" xfId="0" applyNumberFormat="1" applyFont="1" applyAlignment="1">
      <alignment horizontal="center" vertical="center"/>
    </xf>
    <xf numFmtId="0" fontId="14" fillId="2" borderId="0" xfId="0" applyFont="1" applyFill="1"/>
    <xf numFmtId="0" fontId="18" fillId="0" borderId="0" xfId="0" applyFont="1"/>
    <xf numFmtId="1" fontId="13" fillId="3" borderId="14" xfId="0" applyNumberFormat="1" applyFont="1" applyFill="1" applyBorder="1" applyAlignment="1">
      <alignment horizontal="left"/>
    </xf>
    <xf numFmtId="0" fontId="15" fillId="0" borderId="0" xfId="0" applyFont="1" applyAlignment="1">
      <alignment wrapText="1"/>
    </xf>
    <xf numFmtId="0" fontId="16" fillId="2" borderId="4" xfId="0" applyFont="1" applyFill="1" applyBorder="1" applyAlignment="1">
      <alignment horizontal="centerContinuous"/>
    </xf>
    <xf numFmtId="0" fontId="13" fillId="0" borderId="0" xfId="0" applyFont="1" applyAlignment="1">
      <alignment horizontal="right"/>
    </xf>
    <xf numFmtId="0" fontId="17" fillId="0" borderId="7" xfId="0" applyFont="1" applyBorder="1" applyAlignment="1">
      <alignment horizontal="center" vertical="center"/>
    </xf>
    <xf numFmtId="1" fontId="16" fillId="0" borderId="7" xfId="0" applyNumberFormat="1" applyFont="1" applyBorder="1" applyAlignment="1">
      <alignment horizontal="center"/>
    </xf>
    <xf numFmtId="0" fontId="17" fillId="0" borderId="10" xfId="0" applyFont="1" applyBorder="1" applyAlignment="1">
      <alignment horizontal="center" vertical="center"/>
    </xf>
    <xf numFmtId="0" fontId="16" fillId="0" borderId="6" xfId="0" applyFont="1" applyBorder="1" applyAlignment="1">
      <alignment horizontal="center" vertical="center"/>
    </xf>
    <xf numFmtId="1" fontId="16" fillId="0" borderId="10" xfId="0" applyNumberFormat="1" applyFont="1" applyBorder="1" applyAlignment="1">
      <alignment horizontal="center"/>
    </xf>
    <xf numFmtId="1" fontId="16" fillId="0" borderId="25" xfId="0" applyNumberFormat="1" applyFont="1" applyBorder="1" applyAlignment="1">
      <alignment horizontal="center"/>
    </xf>
    <xf numFmtId="0" fontId="18" fillId="0" borderId="15" xfId="0" applyFont="1" applyBorder="1" applyAlignment="1">
      <alignment horizontal="center" vertical="center"/>
    </xf>
    <xf numFmtId="0" fontId="17" fillId="0" borderId="31" xfId="0" applyFont="1" applyBorder="1" applyAlignment="1">
      <alignment horizontal="center" vertical="center"/>
    </xf>
    <xf numFmtId="0" fontId="18" fillId="0" borderId="25" xfId="0" applyFont="1" applyBorder="1" applyAlignment="1">
      <alignment horizontal="center" vertical="center"/>
    </xf>
    <xf numFmtId="0" fontId="17" fillId="0" borderId="25" xfId="0" applyFont="1" applyBorder="1" applyAlignment="1">
      <alignment horizontal="center" vertical="center"/>
    </xf>
    <xf numFmtId="1" fontId="16" fillId="0" borderId="6" xfId="0" applyNumberFormat="1" applyFont="1" applyBorder="1" applyAlignment="1">
      <alignment horizontal="center"/>
    </xf>
    <xf numFmtId="1" fontId="16" fillId="0" borderId="19" xfId="0" applyNumberFormat="1" applyFont="1" applyBorder="1" applyAlignment="1">
      <alignment horizontal="center"/>
    </xf>
    <xf numFmtId="1" fontId="16" fillId="0" borderId="17" xfId="0" applyNumberFormat="1" applyFont="1" applyBorder="1" applyAlignment="1">
      <alignment horizontal="center"/>
    </xf>
    <xf numFmtId="1" fontId="16" fillId="0" borderId="20" xfId="0" applyNumberFormat="1" applyFont="1" applyBorder="1" applyAlignment="1">
      <alignment horizontal="center"/>
    </xf>
    <xf numFmtId="1" fontId="16" fillId="0" borderId="28" xfId="0" applyNumberFormat="1" applyFont="1" applyBorder="1" applyAlignment="1">
      <alignment horizontal="center"/>
    </xf>
    <xf numFmtId="0" fontId="17" fillId="0" borderId="6" xfId="0" applyFont="1" applyBorder="1" applyAlignment="1">
      <alignment horizontal="center" vertical="center"/>
    </xf>
    <xf numFmtId="0" fontId="18" fillId="0" borderId="9" xfId="0" applyFont="1" applyBorder="1" applyAlignment="1">
      <alignment horizontal="center" vertical="center"/>
    </xf>
    <xf numFmtId="0" fontId="18" fillId="0" borderId="23" xfId="0" applyFont="1" applyBorder="1" applyAlignment="1">
      <alignment horizontal="center" vertical="center"/>
    </xf>
    <xf numFmtId="0" fontId="18" fillId="0" borderId="16" xfId="0" applyFont="1" applyBorder="1" applyAlignment="1">
      <alignment horizontal="center" vertical="center"/>
    </xf>
    <xf numFmtId="0" fontId="18" fillId="0" borderId="30" xfId="0" applyFont="1" applyBorder="1" applyAlignment="1">
      <alignment horizontal="center" vertical="center"/>
    </xf>
    <xf numFmtId="0" fontId="17" fillId="0" borderId="22" xfId="0" applyFont="1" applyBorder="1" applyAlignment="1">
      <alignment horizontal="center" vertical="center"/>
    </xf>
    <xf numFmtId="0" fontId="17" fillId="0" borderId="18" xfId="0" applyFont="1" applyBorder="1" applyAlignment="1">
      <alignment horizontal="center" vertical="center"/>
    </xf>
    <xf numFmtId="0" fontId="17" fillId="0" borderId="29" xfId="0" applyFont="1" applyBorder="1" applyAlignment="1">
      <alignment horizontal="center" vertical="center"/>
    </xf>
    <xf numFmtId="1" fontId="16" fillId="0" borderId="26" xfId="0" applyNumberFormat="1" applyFont="1" applyBorder="1" applyAlignment="1">
      <alignment horizontal="center"/>
    </xf>
    <xf numFmtId="1" fontId="16" fillId="0" borderId="16" xfId="0" applyNumberFormat="1" applyFont="1" applyBorder="1" applyAlignment="1">
      <alignment horizontal="center"/>
    </xf>
    <xf numFmtId="1" fontId="16" fillId="0" borderId="8" xfId="0" applyNumberFormat="1" applyFont="1" applyBorder="1" applyAlignment="1">
      <alignment horizontal="center"/>
    </xf>
    <xf numFmtId="1" fontId="16" fillId="0" borderId="13" xfId="0" applyNumberFormat="1" applyFont="1" applyBorder="1" applyAlignment="1">
      <alignment horizontal="center"/>
    </xf>
    <xf numFmtId="0" fontId="18" fillId="0" borderId="26" xfId="0" applyFont="1" applyBorder="1" applyAlignment="1">
      <alignment horizontal="center" vertical="center"/>
    </xf>
    <xf numFmtId="0" fontId="17" fillId="0" borderId="8" xfId="0" applyFont="1" applyBorder="1" applyAlignment="1">
      <alignment horizontal="center" vertical="center"/>
    </xf>
    <xf numFmtId="0" fontId="17" fillId="0" borderId="23" xfId="0" applyFont="1" applyBorder="1" applyAlignment="1">
      <alignment horizontal="center" vertical="center"/>
    </xf>
    <xf numFmtId="0" fontId="17" fillId="0" borderId="30" xfId="0" applyFont="1" applyBorder="1" applyAlignment="1">
      <alignment horizontal="center" vertical="center"/>
    </xf>
    <xf numFmtId="0" fontId="18" fillId="0" borderId="7" xfId="0" applyFont="1" applyBorder="1" applyAlignment="1">
      <alignment horizontal="center" vertical="center"/>
    </xf>
    <xf numFmtId="0" fontId="17" fillId="0" borderId="27" xfId="0" applyFont="1" applyBorder="1" applyAlignment="1">
      <alignment horizontal="center" vertical="center"/>
    </xf>
    <xf numFmtId="0" fontId="18" fillId="0" borderId="6" xfId="0" applyFont="1" applyBorder="1" applyAlignment="1">
      <alignment horizontal="center" vertical="center"/>
    </xf>
    <xf numFmtId="0" fontId="18" fillId="0" borderId="31" xfId="0" applyFont="1" applyBorder="1" applyAlignment="1">
      <alignment horizontal="center" vertical="center"/>
    </xf>
    <xf numFmtId="0" fontId="16" fillId="0" borderId="7" xfId="0" applyFont="1" applyBorder="1" applyAlignment="1">
      <alignment horizontal="center" vertical="center"/>
    </xf>
    <xf numFmtId="0" fontId="17" fillId="0" borderId="9" xfId="0" applyFont="1" applyBorder="1" applyAlignment="1">
      <alignment horizontal="center" vertical="center"/>
    </xf>
    <xf numFmtId="0" fontId="17" fillId="0" borderId="26" xfId="0" applyFont="1" applyBorder="1" applyAlignment="1">
      <alignment horizontal="center" vertical="center"/>
    </xf>
    <xf numFmtId="0" fontId="18" fillId="0" borderId="13" xfId="0" applyFont="1" applyBorder="1" applyAlignment="1">
      <alignment horizontal="center" vertical="center"/>
    </xf>
    <xf numFmtId="0" fontId="18" fillId="0" borderId="8" xfId="0" applyFont="1" applyBorder="1" applyAlignment="1">
      <alignment horizontal="center" vertical="center"/>
    </xf>
    <xf numFmtId="0" fontId="17" fillId="0" borderId="32" xfId="0" applyFont="1" applyBorder="1" applyAlignment="1">
      <alignment horizontal="center" vertical="center"/>
    </xf>
    <xf numFmtId="0" fontId="18" fillId="0" borderId="34" xfId="0" applyFont="1" applyBorder="1" applyAlignment="1">
      <alignment horizontal="center" vertical="center"/>
    </xf>
    <xf numFmtId="0" fontId="22" fillId="0" borderId="6" xfId="0" applyFont="1" applyBorder="1" applyAlignment="1">
      <alignment horizontal="center" vertical="center"/>
    </xf>
    <xf numFmtId="1" fontId="16" fillId="0" borderId="9" xfId="0" applyNumberFormat="1" applyFont="1" applyBorder="1" applyAlignment="1">
      <alignment horizontal="center"/>
    </xf>
    <xf numFmtId="0" fontId="18" fillId="0" borderId="22" xfId="0" applyFont="1" applyBorder="1" applyAlignment="1">
      <alignment horizontal="center" vertical="center"/>
    </xf>
    <xf numFmtId="0" fontId="21" fillId="0" borderId="25" xfId="0" applyFont="1" applyBorder="1" applyAlignment="1">
      <alignment horizontal="center" vertical="center"/>
    </xf>
    <xf numFmtId="0" fontId="17" fillId="0" borderId="24" xfId="0" applyFont="1" applyBorder="1" applyAlignment="1">
      <alignment horizontal="center" vertical="center"/>
    </xf>
    <xf numFmtId="1" fontId="23" fillId="0" borderId="26" xfId="0" applyNumberFormat="1" applyFont="1" applyBorder="1" applyAlignment="1">
      <alignment horizontal="center"/>
    </xf>
    <xf numFmtId="1" fontId="23" fillId="0" borderId="8" xfId="0" applyNumberFormat="1" applyFont="1" applyBorder="1" applyAlignment="1">
      <alignment horizontal="center"/>
    </xf>
    <xf numFmtId="0" fontId="17" fillId="0" borderId="11" xfId="0" applyFont="1" applyBorder="1" applyAlignment="1">
      <alignment horizontal="center" vertical="center"/>
    </xf>
    <xf numFmtId="0" fontId="16" fillId="0" borderId="18" xfId="0" applyFont="1" applyBorder="1" applyAlignment="1">
      <alignment horizontal="center" vertical="center"/>
    </xf>
    <xf numFmtId="0" fontId="20" fillId="0" borderId="15" xfId="0" applyFont="1" applyBorder="1" applyAlignment="1">
      <alignment horizontal="center"/>
    </xf>
    <xf numFmtId="0" fontId="20" fillId="0" borderId="7" xfId="0" applyFont="1" applyBorder="1" applyAlignment="1">
      <alignment horizontal="center"/>
    </xf>
    <xf numFmtId="1" fontId="19" fillId="3" borderId="8" xfId="0" applyNumberFormat="1" applyFont="1" applyFill="1" applyBorder="1" applyAlignment="1">
      <alignment horizontal="center"/>
    </xf>
    <xf numFmtId="1" fontId="19" fillId="3" borderId="26" xfId="0" applyNumberFormat="1" applyFont="1" applyFill="1" applyBorder="1" applyAlignment="1">
      <alignment horizontal="center"/>
    </xf>
    <xf numFmtId="0" fontId="20" fillId="0" borderId="10" xfId="0" applyFont="1" applyBorder="1" applyAlignment="1">
      <alignment horizontal="center"/>
    </xf>
    <xf numFmtId="0" fontId="18" fillId="0" borderId="33" xfId="0" applyFont="1" applyBorder="1" applyAlignment="1">
      <alignment horizontal="center" vertical="center"/>
    </xf>
    <xf numFmtId="0" fontId="20" fillId="0" borderId="25" xfId="0" applyFont="1" applyBorder="1" applyAlignment="1">
      <alignment horizontal="center"/>
    </xf>
    <xf numFmtId="0" fontId="22" fillId="0" borderId="25" xfId="0" applyFont="1" applyBorder="1" applyAlignment="1">
      <alignment horizontal="center" vertical="center"/>
    </xf>
    <xf numFmtId="0" fontId="17" fillId="0" borderId="21" xfId="0" applyFont="1" applyBorder="1" applyAlignment="1">
      <alignment horizontal="center" vertical="center"/>
    </xf>
    <xf numFmtId="0" fontId="18" fillId="0" borderId="18" xfId="0" applyFont="1" applyBorder="1" applyAlignment="1">
      <alignment horizontal="center" vertical="center"/>
    </xf>
    <xf numFmtId="0" fontId="20" fillId="0" borderId="6" xfId="0" applyFont="1" applyBorder="1" applyAlignment="1">
      <alignment horizontal="center"/>
    </xf>
    <xf numFmtId="1" fontId="19" fillId="3" borderId="9" xfId="0" applyNumberFormat="1" applyFont="1" applyFill="1" applyBorder="1" applyAlignment="1">
      <alignment horizontal="center"/>
    </xf>
    <xf numFmtId="0" fontId="18" fillId="0" borderId="24" xfId="0" applyFont="1" applyBorder="1" applyAlignment="1">
      <alignment horizontal="center" vertical="center"/>
    </xf>
    <xf numFmtId="1" fontId="19" fillId="3" borderId="13" xfId="0" applyNumberFormat="1" applyFont="1" applyFill="1" applyBorder="1" applyAlignment="1">
      <alignment horizontal="center"/>
    </xf>
    <xf numFmtId="1" fontId="25" fillId="0" borderId="10" xfId="0" applyNumberFormat="1" applyFont="1" applyBorder="1" applyAlignment="1">
      <alignment horizontal="center"/>
    </xf>
    <xf numFmtId="0" fontId="24" fillId="0" borderId="7" xfId="0" applyFont="1" applyBorder="1" applyAlignment="1">
      <alignment horizontal="center" vertical="center"/>
    </xf>
    <xf numFmtId="1" fontId="23" fillId="0" borderId="9" xfId="0" applyNumberFormat="1" applyFont="1" applyBorder="1" applyAlignment="1">
      <alignment horizontal="center"/>
    </xf>
    <xf numFmtId="0" fontId="22" fillId="0" borderId="7" xfId="0" applyFont="1" applyBorder="1" applyAlignment="1">
      <alignment horizontal="center" vertical="center"/>
    </xf>
    <xf numFmtId="0" fontId="16" fillId="0" borderId="22" xfId="0" applyFont="1" applyBorder="1" applyAlignment="1">
      <alignment horizontal="center" vertical="center"/>
    </xf>
    <xf numFmtId="0" fontId="16" fillId="0" borderId="27" xfId="0" applyFont="1" applyBorder="1" applyAlignment="1">
      <alignment horizontal="center" vertical="center"/>
    </xf>
    <xf numFmtId="0" fontId="26" fillId="0" borderId="12" xfId="1" applyFont="1" applyBorder="1" applyAlignment="1">
      <alignment horizontal="center" vertical="center" wrapText="1"/>
    </xf>
    <xf numFmtId="0" fontId="11" fillId="0" borderId="0" xfId="1"/>
    <xf numFmtId="0" fontId="27" fillId="0" borderId="12" xfId="1" applyFont="1" applyBorder="1" applyAlignment="1">
      <alignment horizontal="center" vertical="center" wrapText="1"/>
    </xf>
    <xf numFmtId="0" fontId="11" fillId="0" borderId="12" xfId="1" applyBorder="1" applyAlignment="1">
      <alignment horizontal="center" vertical="center" wrapText="1"/>
    </xf>
    <xf numFmtId="17" fontId="27" fillId="0" borderId="12" xfId="1" applyNumberFormat="1" applyFont="1" applyBorder="1" applyAlignment="1">
      <alignment horizontal="center" vertical="center" wrapText="1"/>
    </xf>
    <xf numFmtId="0" fontId="11" fillId="0" borderId="0" xfId="1" applyAlignment="1">
      <alignment horizontal="left" vertical="center" wrapText="1"/>
    </xf>
    <xf numFmtId="0" fontId="11" fillId="0" borderId="0" xfId="1" applyAlignment="1">
      <alignment horizontal="center" vertical="center" wrapText="1"/>
    </xf>
    <xf numFmtId="0" fontId="28" fillId="0" borderId="0" xfId="1" applyFont="1" applyAlignment="1">
      <alignment vertical="center"/>
    </xf>
    <xf numFmtId="0" fontId="30" fillId="0" borderId="0" xfId="1" applyFont="1" applyAlignment="1">
      <alignment vertical="center"/>
    </xf>
    <xf numFmtId="0" fontId="31" fillId="0" borderId="0" xfId="1" applyFont="1" applyAlignment="1">
      <alignment vertical="center"/>
    </xf>
    <xf numFmtId="0" fontId="10" fillId="0" borderId="12" xfId="1" applyFont="1" applyBorder="1" applyAlignment="1">
      <alignment horizontal="left" vertical="center" wrapText="1"/>
    </xf>
    <xf numFmtId="0" fontId="26" fillId="0" borderId="0" xfId="1" applyFont="1" applyAlignment="1">
      <alignment vertical="center" wrapText="1"/>
    </xf>
    <xf numFmtId="0" fontId="27" fillId="0" borderId="0" xfId="1" applyFont="1" applyAlignment="1">
      <alignment horizontal="center" vertical="center" wrapText="1"/>
    </xf>
    <xf numFmtId="0" fontId="27" fillId="0" borderId="0" xfId="1" applyFont="1" applyAlignment="1">
      <alignment vertical="center" wrapText="1"/>
    </xf>
    <xf numFmtId="0" fontId="27" fillId="0" borderId="12" xfId="1" applyFont="1" applyBorder="1" applyAlignment="1">
      <alignment vertical="center" wrapText="1"/>
    </xf>
    <xf numFmtId="0" fontId="33" fillId="0" borderId="12" xfId="0" applyFont="1" applyBorder="1" applyAlignment="1">
      <alignment wrapText="1"/>
    </xf>
    <xf numFmtId="0" fontId="33" fillId="0" borderId="12" xfId="0" applyFont="1" applyBorder="1" applyAlignment="1">
      <alignment vertical="center" wrapText="1"/>
    </xf>
    <xf numFmtId="0" fontId="10" fillId="0" borderId="12" xfId="1" applyFont="1" applyBorder="1" applyAlignment="1">
      <alignment horizontal="center" vertical="center" wrapText="1"/>
    </xf>
    <xf numFmtId="0" fontId="10" fillId="0" borderId="0" xfId="1" applyFont="1"/>
    <xf numFmtId="0" fontId="9" fillId="0" borderId="12" xfId="1" applyFont="1" applyBorder="1" applyAlignment="1">
      <alignment horizontal="center" vertical="center" wrapText="1"/>
    </xf>
    <xf numFmtId="0" fontId="14" fillId="2" borderId="4" xfId="0" applyFont="1" applyFill="1" applyBorder="1" applyAlignment="1">
      <alignment horizontal="center" vertical="center"/>
    </xf>
    <xf numFmtId="0" fontId="8" fillId="6" borderId="12" xfId="1" applyFont="1" applyFill="1" applyBorder="1" applyAlignment="1">
      <alignment horizontal="left" vertical="center" wrapText="1"/>
    </xf>
    <xf numFmtId="0" fontId="8" fillId="7" borderId="12" xfId="1" applyFont="1" applyFill="1" applyBorder="1" applyAlignment="1">
      <alignment horizontal="left" vertical="center" wrapText="1"/>
    </xf>
    <xf numFmtId="0" fontId="8" fillId="8" borderId="12" xfId="1" applyFont="1" applyFill="1" applyBorder="1" applyAlignment="1">
      <alignment horizontal="left" vertical="center" wrapText="1"/>
    </xf>
    <xf numFmtId="0" fontId="8" fillId="9" borderId="12" xfId="1" applyFont="1" applyFill="1" applyBorder="1" applyAlignment="1">
      <alignment horizontal="left" vertical="center" wrapText="1"/>
    </xf>
    <xf numFmtId="0" fontId="8" fillId="10" borderId="12" xfId="1" applyFont="1" applyFill="1" applyBorder="1" applyAlignment="1">
      <alignment horizontal="left" vertical="center" wrapText="1"/>
    </xf>
    <xf numFmtId="0" fontId="9" fillId="11" borderId="12" xfId="1" applyFont="1" applyFill="1" applyBorder="1" applyAlignment="1">
      <alignment horizontal="left" vertical="center" wrapText="1"/>
    </xf>
    <xf numFmtId="0" fontId="9" fillId="12" borderId="12" xfId="1" applyFont="1" applyFill="1" applyBorder="1" applyAlignment="1">
      <alignment horizontal="left" vertical="center" wrapText="1"/>
    </xf>
    <xf numFmtId="0" fontId="9" fillId="4" borderId="12" xfId="1" applyFont="1" applyFill="1" applyBorder="1" applyAlignment="1">
      <alignment horizontal="left" vertical="center" wrapText="1"/>
    </xf>
    <xf numFmtId="0" fontId="9" fillId="13" borderId="12" xfId="1" applyFont="1" applyFill="1" applyBorder="1" applyAlignment="1">
      <alignment horizontal="left" vertical="center" wrapText="1"/>
    </xf>
    <xf numFmtId="0" fontId="35" fillId="0" borderId="0" xfId="0" applyFont="1"/>
    <xf numFmtId="0" fontId="7" fillId="0" borderId="0" xfId="1" applyFont="1"/>
    <xf numFmtId="0" fontId="28" fillId="0" borderId="0" xfId="1" applyFont="1" applyAlignment="1">
      <alignment horizontal="left" vertical="center"/>
    </xf>
    <xf numFmtId="0" fontId="28" fillId="0" borderId="0" xfId="1" applyFont="1" applyAlignment="1">
      <alignment horizontal="left" vertical="center" wrapText="1"/>
    </xf>
    <xf numFmtId="0" fontId="7" fillId="0" borderId="12" xfId="1" applyFont="1" applyBorder="1" applyAlignment="1">
      <alignment horizontal="center" vertical="center" wrapText="1"/>
    </xf>
    <xf numFmtId="1" fontId="19" fillId="3" borderId="16" xfId="0" applyNumberFormat="1" applyFont="1" applyFill="1" applyBorder="1" applyAlignment="1">
      <alignment horizontal="center"/>
    </xf>
    <xf numFmtId="1" fontId="16" fillId="9" borderId="7" xfId="0" applyNumberFormat="1" applyFont="1" applyFill="1" applyBorder="1" applyAlignment="1">
      <alignment horizontal="center"/>
    </xf>
    <xf numFmtId="1" fontId="16" fillId="9" borderId="25" xfId="0" applyNumberFormat="1" applyFont="1" applyFill="1" applyBorder="1" applyAlignment="1">
      <alignment horizontal="center"/>
    </xf>
    <xf numFmtId="0" fontId="17" fillId="9" borderId="7" xfId="0" applyFont="1" applyFill="1" applyBorder="1" applyAlignment="1">
      <alignment horizontal="center" vertical="center"/>
    </xf>
    <xf numFmtId="1" fontId="16" fillId="9" borderId="6" xfId="0" applyNumberFormat="1" applyFont="1" applyFill="1" applyBorder="1" applyAlignment="1">
      <alignment horizontal="center"/>
    </xf>
    <xf numFmtId="1" fontId="16" fillId="9" borderId="10" xfId="0" applyNumberFormat="1" applyFont="1" applyFill="1" applyBorder="1" applyAlignment="1">
      <alignment horizontal="center"/>
    </xf>
    <xf numFmtId="1" fontId="16" fillId="0" borderId="15" xfId="0" applyNumberFormat="1" applyFont="1" applyBorder="1" applyAlignment="1">
      <alignment horizontal="center"/>
    </xf>
    <xf numFmtId="1" fontId="16" fillId="9" borderId="15" xfId="0" applyNumberFormat="1" applyFont="1" applyFill="1" applyBorder="1" applyAlignment="1">
      <alignment horizontal="center"/>
    </xf>
    <xf numFmtId="0" fontId="17" fillId="9" borderId="6" xfId="0" applyFont="1" applyFill="1" applyBorder="1" applyAlignment="1">
      <alignment horizontal="center" vertical="center"/>
    </xf>
    <xf numFmtId="0" fontId="17" fillId="9" borderId="25" xfId="0" applyFont="1" applyFill="1" applyBorder="1" applyAlignment="1">
      <alignment horizontal="center" vertical="center"/>
    </xf>
    <xf numFmtId="0" fontId="22" fillId="9" borderId="6" xfId="0" applyFont="1" applyFill="1" applyBorder="1" applyAlignment="1">
      <alignment horizontal="center" vertical="center"/>
    </xf>
    <xf numFmtId="0" fontId="17" fillId="9" borderId="10" xfId="0" applyFont="1" applyFill="1" applyBorder="1" applyAlignment="1">
      <alignment horizontal="center" vertical="center"/>
    </xf>
    <xf numFmtId="0" fontId="22" fillId="9" borderId="7" xfId="0" applyFont="1" applyFill="1" applyBorder="1" applyAlignment="1">
      <alignment horizontal="center" vertical="center"/>
    </xf>
    <xf numFmtId="0" fontId="22" fillId="9" borderId="25" xfId="0" applyFont="1" applyFill="1" applyBorder="1" applyAlignment="1">
      <alignment horizontal="center" vertical="center"/>
    </xf>
    <xf numFmtId="0" fontId="16" fillId="9" borderId="6" xfId="0" applyFont="1" applyFill="1" applyBorder="1" applyAlignment="1">
      <alignment horizontal="center" vertical="center"/>
    </xf>
    <xf numFmtId="0" fontId="33" fillId="0" borderId="12" xfId="0" applyFont="1" applyBorder="1" applyAlignment="1">
      <alignment horizontal="center" vertical="center" wrapText="1"/>
    </xf>
    <xf numFmtId="0" fontId="6" fillId="0" borderId="12" xfId="1" applyFont="1" applyBorder="1" applyAlignment="1">
      <alignment horizontal="center" vertical="center" wrapText="1"/>
    </xf>
    <xf numFmtId="0" fontId="18" fillId="6" borderId="8" xfId="0" applyFont="1" applyFill="1" applyBorder="1" applyAlignment="1">
      <alignment horizontal="center" vertical="center"/>
    </xf>
    <xf numFmtId="0" fontId="18" fillId="6" borderId="13" xfId="0" applyFont="1" applyFill="1" applyBorder="1" applyAlignment="1">
      <alignment horizontal="center" vertical="center"/>
    </xf>
    <xf numFmtId="0" fontId="18" fillId="6" borderId="9" xfId="0" applyFont="1" applyFill="1" applyBorder="1" applyAlignment="1">
      <alignment horizontal="center" vertical="center"/>
    </xf>
    <xf numFmtId="0" fontId="18" fillId="6" borderId="26" xfId="0" applyFont="1" applyFill="1" applyBorder="1" applyAlignment="1">
      <alignment horizontal="center" vertical="center"/>
    </xf>
    <xf numFmtId="0" fontId="5" fillId="13" borderId="12" xfId="1" applyFont="1" applyFill="1" applyBorder="1" applyAlignment="1">
      <alignment horizontal="left" vertical="center" wrapText="1"/>
    </xf>
    <xf numFmtId="0" fontId="4" fillId="0" borderId="12" xfId="1" applyFont="1" applyBorder="1" applyAlignment="1">
      <alignment horizontal="center" vertical="center" wrapText="1"/>
    </xf>
    <xf numFmtId="0" fontId="4" fillId="6" borderId="12" xfId="1" applyFont="1" applyFill="1" applyBorder="1" applyAlignment="1">
      <alignment horizontal="left" vertical="center" wrapText="1"/>
    </xf>
    <xf numFmtId="0" fontId="4" fillId="7" borderId="12" xfId="1" applyFont="1" applyFill="1" applyBorder="1" applyAlignment="1">
      <alignment horizontal="left" vertical="center" wrapText="1"/>
    </xf>
    <xf numFmtId="0" fontId="4" fillId="9" borderId="12" xfId="1" applyFont="1" applyFill="1" applyBorder="1" applyAlignment="1">
      <alignment horizontal="left" vertical="center" wrapText="1"/>
    </xf>
    <xf numFmtId="0" fontId="3" fillId="0" borderId="12" xfId="1" applyFont="1" applyBorder="1" applyAlignment="1">
      <alignment horizontal="center" vertical="center" wrapText="1"/>
    </xf>
    <xf numFmtId="0" fontId="40" fillId="0" borderId="12" xfId="1" applyFont="1" applyBorder="1" applyAlignment="1">
      <alignment horizontal="center" vertical="center" wrapText="1"/>
    </xf>
    <xf numFmtId="0" fontId="2" fillId="0" borderId="12" xfId="1" applyFont="1" applyBorder="1" applyAlignment="1">
      <alignment horizontal="center" vertical="center" wrapText="1"/>
    </xf>
    <xf numFmtId="0" fontId="1" fillId="0" borderId="12" xfId="1" applyFont="1" applyBorder="1" applyAlignment="1">
      <alignment horizontal="left" vertical="center" wrapText="1"/>
    </xf>
    <xf numFmtId="1" fontId="16" fillId="17" borderId="9" xfId="0" applyNumberFormat="1" applyFont="1" applyFill="1" applyBorder="1" applyAlignment="1">
      <alignment horizontal="center"/>
    </xf>
    <xf numFmtId="1" fontId="16" fillId="17" borderId="8" xfId="0" applyNumberFormat="1" applyFont="1" applyFill="1" applyBorder="1" applyAlignment="1">
      <alignment horizontal="center"/>
    </xf>
    <xf numFmtId="1" fontId="16" fillId="17" borderId="26" xfId="0" applyNumberFormat="1" applyFont="1" applyFill="1" applyBorder="1" applyAlignment="1">
      <alignment horizontal="center"/>
    </xf>
    <xf numFmtId="1" fontId="16" fillId="18" borderId="7" xfId="0" applyNumberFormat="1" applyFont="1" applyFill="1" applyBorder="1" applyAlignment="1">
      <alignment horizontal="center"/>
    </xf>
    <xf numFmtId="1" fontId="16" fillId="17" borderId="28" xfId="0" applyNumberFormat="1" applyFont="1" applyFill="1" applyBorder="1" applyAlignment="1">
      <alignment horizontal="center"/>
    </xf>
    <xf numFmtId="0" fontId="18" fillId="17" borderId="9" xfId="0" applyFont="1" applyFill="1" applyBorder="1" applyAlignment="1">
      <alignment horizontal="center" vertical="center"/>
    </xf>
    <xf numFmtId="0" fontId="18" fillId="17" borderId="8" xfId="0" applyFont="1" applyFill="1" applyBorder="1" applyAlignment="1">
      <alignment horizontal="center" vertical="center"/>
    </xf>
    <xf numFmtId="0" fontId="18" fillId="17" borderId="13" xfId="0" applyFont="1" applyFill="1" applyBorder="1" applyAlignment="1">
      <alignment horizontal="center" vertical="center"/>
    </xf>
    <xf numFmtId="0" fontId="18" fillId="17" borderId="26" xfId="0" applyFont="1" applyFill="1" applyBorder="1" applyAlignment="1">
      <alignment horizontal="center" vertical="center"/>
    </xf>
    <xf numFmtId="0" fontId="28" fillId="0" borderId="0" xfId="1" applyFont="1" applyAlignment="1">
      <alignment horizontal="left" vertical="center" wrapText="1"/>
    </xf>
    <xf numFmtId="0" fontId="29" fillId="0" borderId="0" xfId="1" applyFont="1" applyAlignment="1">
      <alignment horizontal="left" vertical="center"/>
    </xf>
    <xf numFmtId="0" fontId="36" fillId="0" borderId="0" xfId="0" applyFont="1" applyAlignment="1">
      <alignment horizontal="center"/>
    </xf>
    <xf numFmtId="0" fontId="36" fillId="0" borderId="0" xfId="0" applyFont="1" applyAlignment="1">
      <alignment horizontal="center" wrapText="1"/>
    </xf>
    <xf numFmtId="0" fontId="37" fillId="0" borderId="0" xfId="1" applyFont="1" applyAlignment="1">
      <alignment horizontal="center" vertical="center" wrapText="1"/>
    </xf>
    <xf numFmtId="0" fontId="32" fillId="0" borderId="0" xfId="0" applyFont="1" applyAlignment="1">
      <alignment horizontal="left" vertical="center"/>
    </xf>
    <xf numFmtId="0" fontId="38" fillId="0" borderId="0" xfId="1" applyFont="1" applyAlignment="1">
      <alignment horizontal="center" vertical="center"/>
    </xf>
    <xf numFmtId="0" fontId="32" fillId="0" borderId="0" xfId="0" applyFont="1" applyAlignment="1">
      <alignment horizontal="left" vertical="center" wrapText="1"/>
    </xf>
    <xf numFmtId="0" fontId="27" fillId="0" borderId="40" xfId="1" applyFont="1" applyBorder="1" applyAlignment="1">
      <alignment horizontal="center" vertical="center" wrapText="1"/>
    </xf>
    <xf numFmtId="0" fontId="27" fillId="0" borderId="41" xfId="1" applyFont="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15" borderId="2" xfId="0" applyFont="1" applyFill="1" applyBorder="1" applyAlignment="1">
      <alignment horizontal="left" vertical="center" wrapText="1"/>
    </xf>
    <xf numFmtId="0" fontId="13" fillId="15" borderId="3"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164" fontId="19" fillId="0" borderId="35" xfId="0" applyNumberFormat="1" applyFont="1" applyBorder="1" applyAlignment="1">
      <alignment horizontal="center"/>
    </xf>
    <xf numFmtId="164" fontId="19" fillId="0" borderId="36" xfId="0" applyNumberFormat="1" applyFont="1" applyBorder="1" applyAlignment="1">
      <alignment horizontal="center"/>
    </xf>
    <xf numFmtId="164" fontId="19" fillId="0" borderId="37" xfId="0" applyNumberFormat="1" applyFont="1" applyBorder="1" applyAlignment="1">
      <alignment horizontal="center"/>
    </xf>
    <xf numFmtId="1" fontId="13" fillId="0" borderId="1" xfId="0" applyNumberFormat="1" applyFont="1" applyBorder="1" applyAlignment="1">
      <alignment horizontal="left" vertical="center" wrapText="1"/>
    </xf>
    <xf numFmtId="1" fontId="13" fillId="0" borderId="38" xfId="0" applyNumberFormat="1" applyFont="1" applyBorder="1" applyAlignment="1">
      <alignment horizontal="left" vertical="center" wrapText="1"/>
    </xf>
    <xf numFmtId="1" fontId="13" fillId="16" borderId="2" xfId="0" applyNumberFormat="1" applyFont="1" applyFill="1" applyBorder="1" applyAlignment="1">
      <alignment horizontal="left" vertical="center" wrapText="1"/>
    </xf>
    <xf numFmtId="1" fontId="13" fillId="16" borderId="3" xfId="0" applyNumberFormat="1" applyFont="1" applyFill="1" applyBorder="1" applyAlignment="1">
      <alignment horizontal="left" vertical="center" wrapText="1"/>
    </xf>
    <xf numFmtId="1" fontId="13" fillId="0" borderId="2" xfId="0" applyNumberFormat="1" applyFont="1" applyBorder="1" applyAlignment="1">
      <alignment horizontal="left" vertical="center" wrapText="1"/>
    </xf>
    <xf numFmtId="1" fontId="13" fillId="0" borderId="3" xfId="0" applyNumberFormat="1" applyFont="1" applyBorder="1" applyAlignment="1">
      <alignment horizontal="left" vertical="center" wrapText="1"/>
    </xf>
    <xf numFmtId="1" fontId="13" fillId="5" borderId="2" xfId="0" applyNumberFormat="1" applyFont="1" applyFill="1" applyBorder="1" applyAlignment="1">
      <alignment horizontal="left" vertical="center" wrapText="1"/>
    </xf>
    <xf numFmtId="1" fontId="13" fillId="5" borderId="3" xfId="0" applyNumberFormat="1" applyFont="1" applyFill="1" applyBorder="1" applyAlignment="1">
      <alignment horizontal="left" vertical="center" wrapText="1"/>
    </xf>
    <xf numFmtId="0" fontId="13" fillId="14" borderId="2" xfId="0" applyFont="1" applyFill="1" applyBorder="1" applyAlignment="1">
      <alignment horizontal="left" vertical="center" wrapText="1"/>
    </xf>
    <xf numFmtId="0" fontId="13" fillId="14" borderId="3" xfId="0" applyFont="1" applyFill="1" applyBorder="1" applyAlignment="1">
      <alignment horizontal="left" vertical="center" wrapText="1"/>
    </xf>
    <xf numFmtId="164" fontId="19" fillId="0" borderId="39" xfId="0" applyNumberFormat="1" applyFont="1" applyBorder="1" applyAlignment="1">
      <alignment horizontal="center"/>
    </xf>
    <xf numFmtId="1" fontId="13" fillId="15" borderId="2" xfId="0" applyNumberFormat="1" applyFont="1" applyFill="1" applyBorder="1" applyAlignment="1">
      <alignment horizontal="left" vertical="center" wrapText="1"/>
    </xf>
    <xf numFmtId="1" fontId="13" fillId="15" borderId="3" xfId="0" applyNumberFormat="1" applyFont="1" applyFill="1" applyBorder="1" applyAlignment="1">
      <alignment horizontal="left" vertical="center" wrapText="1"/>
    </xf>
    <xf numFmtId="0" fontId="13" fillId="16" borderId="2" xfId="0" applyFont="1" applyFill="1" applyBorder="1" applyAlignment="1">
      <alignment horizontal="left" vertical="center" wrapText="1"/>
    </xf>
    <xf numFmtId="0" fontId="13" fillId="16" borderId="3" xfId="0" applyFont="1" applyFill="1" applyBorder="1" applyAlignment="1">
      <alignment horizontal="left"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3" fillId="0" borderId="2" xfId="0" applyFont="1" applyBorder="1" applyAlignment="1">
      <alignment horizontal="left" vertical="center"/>
    </xf>
    <xf numFmtId="0" fontId="13" fillId="0" borderId="3" xfId="0" applyFont="1" applyBorder="1" applyAlignment="1">
      <alignment horizontal="left" vertical="center"/>
    </xf>
  </cellXfs>
  <cellStyles count="2">
    <cellStyle name="Normal" xfId="0" builtinId="0"/>
    <cellStyle name="Normal 2" xfId="1" xr:uid="{4D0BB6AC-4CA9-4590-BF15-1612F804A383}"/>
  </cellStyles>
  <dxfs count="12">
    <dxf>
      <font>
        <color rgb="FF92D050"/>
      </font>
      <fill>
        <patternFill>
          <bgColor theme="6" tint="0.39994506668294322"/>
        </patternFill>
      </fill>
    </dxf>
    <dxf>
      <font>
        <color theme="3" tint="-0.24994659260841701"/>
      </font>
      <fill>
        <patternFill>
          <bgColor rgb="FF0070C0"/>
        </patternFill>
      </fill>
    </dxf>
    <dxf>
      <font>
        <color theme="0" tint="-0.34998626667073579"/>
      </font>
      <fill>
        <patternFill>
          <bgColor theme="1"/>
        </patternFill>
      </fill>
    </dxf>
    <dxf>
      <font>
        <color rgb="FF92D050"/>
      </font>
      <fill>
        <patternFill>
          <bgColor theme="6" tint="0.39994506668294322"/>
        </patternFill>
      </fill>
    </dxf>
    <dxf>
      <font>
        <color theme="3" tint="-0.24994659260841701"/>
      </font>
      <fill>
        <patternFill>
          <bgColor rgb="FF0070C0"/>
        </patternFill>
      </fill>
    </dxf>
    <dxf>
      <font>
        <color theme="0" tint="-0.34998626667073579"/>
      </font>
      <fill>
        <patternFill>
          <bgColor theme="1"/>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C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B3EBFF"/>
      <color rgb="FF9BFFC8"/>
      <color rgb="FFFFB7B7"/>
      <color rgb="FFFECFA0"/>
      <color rgb="FFFF4B4B"/>
      <color rgb="FFFC8004"/>
      <color rgb="FF5BD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84A4A-8DEA-43F0-922E-0D26B0AB5D14}">
  <sheetPr>
    <pageSetUpPr fitToPage="1"/>
  </sheetPr>
  <dimension ref="A1:C38"/>
  <sheetViews>
    <sheetView workbookViewId="0">
      <selection activeCell="A39" sqref="A39"/>
    </sheetView>
  </sheetViews>
  <sheetFormatPr baseColWidth="10" defaultColWidth="11.44140625" defaultRowHeight="14.4"/>
  <cols>
    <col min="1" max="1" width="51" style="90" customWidth="1"/>
    <col min="2" max="2" width="8.6640625" style="90" customWidth="1"/>
    <col min="3" max="3" width="39" style="90" customWidth="1"/>
    <col min="4" max="16384" width="11.44140625" style="90"/>
  </cols>
  <sheetData>
    <row r="1" spans="1:3" ht="33.6">
      <c r="A1" s="165" t="s">
        <v>116</v>
      </c>
      <c r="B1" s="165"/>
      <c r="C1" s="165"/>
    </row>
    <row r="2" spans="1:3" ht="64.5" customHeight="1">
      <c r="A2" s="166" t="s">
        <v>118</v>
      </c>
      <c r="B2" s="166"/>
      <c r="C2" s="166"/>
    </row>
    <row r="3" spans="1:3" ht="9" customHeight="1">
      <c r="A3" s="119"/>
    </row>
    <row r="4" spans="1:3" ht="23.4">
      <c r="A4" s="167" t="s">
        <v>122</v>
      </c>
      <c r="B4" s="167"/>
      <c r="C4" s="167"/>
    </row>
    <row r="5" spans="1:3" ht="7.5" customHeight="1">
      <c r="A5" s="96"/>
    </row>
    <row r="6" spans="1:3" ht="46.5" customHeight="1">
      <c r="A6" s="163" t="s">
        <v>123</v>
      </c>
      <c r="B6" s="163"/>
      <c r="C6" s="163"/>
    </row>
    <row r="7" spans="1:3" ht="8.25" customHeight="1">
      <c r="A7" s="96"/>
    </row>
    <row r="8" spans="1:3" ht="18">
      <c r="A8" s="164" t="s">
        <v>33</v>
      </c>
      <c r="B8" s="164"/>
      <c r="C8" s="164"/>
    </row>
    <row r="9" spans="1:3" ht="31.8" customHeight="1">
      <c r="A9" s="163" t="s">
        <v>271</v>
      </c>
      <c r="B9" s="163"/>
      <c r="C9" s="163"/>
    </row>
    <row r="10" spans="1:3" ht="30" customHeight="1">
      <c r="A10" s="163" t="s">
        <v>272</v>
      </c>
      <c r="B10" s="163"/>
      <c r="C10" s="163"/>
    </row>
    <row r="11" spans="1:3" ht="31.2" customHeight="1">
      <c r="A11" s="163" t="s">
        <v>273</v>
      </c>
      <c r="B11" s="163"/>
      <c r="C11" s="163"/>
    </row>
    <row r="12" spans="1:3" ht="31.8" customHeight="1">
      <c r="A12" s="163" t="s">
        <v>274</v>
      </c>
      <c r="B12" s="163"/>
      <c r="C12" s="163"/>
    </row>
    <row r="13" spans="1:3" ht="33.6" customHeight="1">
      <c r="A13" s="163" t="s">
        <v>275</v>
      </c>
      <c r="B13" s="163"/>
      <c r="C13" s="163"/>
    </row>
    <row r="14" spans="1:3" ht="9" customHeight="1">
      <c r="A14" s="96"/>
    </row>
    <row r="15" spans="1:3" ht="18">
      <c r="A15" s="164" t="s">
        <v>34</v>
      </c>
      <c r="B15" s="164"/>
      <c r="C15" s="164"/>
    </row>
    <row r="16" spans="1:3" ht="47.4" customHeight="1">
      <c r="A16" s="163" t="s">
        <v>276</v>
      </c>
      <c r="B16" s="163"/>
      <c r="C16" s="163"/>
    </row>
    <row r="17" spans="1:3" ht="31.8" customHeight="1">
      <c r="A17" s="163" t="s">
        <v>277</v>
      </c>
      <c r="B17" s="163"/>
      <c r="C17" s="163"/>
    </row>
    <row r="18" spans="1:3" ht="51.6" customHeight="1">
      <c r="A18" s="163" t="s">
        <v>278</v>
      </c>
      <c r="B18" s="163"/>
      <c r="C18" s="163"/>
    </row>
    <row r="19" spans="1:3" ht="8.25" customHeight="1">
      <c r="A19" s="121"/>
      <c r="B19" s="121"/>
      <c r="C19" s="121"/>
    </row>
    <row r="20" spans="1:3" ht="29.25" customHeight="1">
      <c r="A20" s="163" t="s">
        <v>124</v>
      </c>
      <c r="B20" s="163"/>
      <c r="C20" s="163"/>
    </row>
    <row r="21" spans="1:3" ht="12.6" customHeight="1">
      <c r="A21" s="122"/>
      <c r="B21" s="122"/>
      <c r="C21" s="122"/>
    </row>
    <row r="22" spans="1:3" ht="23.4">
      <c r="A22" s="169" t="s">
        <v>35</v>
      </c>
      <c r="B22" s="169"/>
      <c r="C22" s="169"/>
    </row>
    <row r="23" spans="1:3" ht="7.5" customHeight="1">
      <c r="A23" s="97"/>
    </row>
    <row r="24" spans="1:3" ht="15.6">
      <c r="A24" s="89" t="s">
        <v>36</v>
      </c>
      <c r="B24" s="89" t="s">
        <v>24</v>
      </c>
      <c r="C24" s="89" t="s">
        <v>14</v>
      </c>
    </row>
    <row r="25" spans="1:3" ht="31.2">
      <c r="A25" s="103" t="s">
        <v>50</v>
      </c>
      <c r="B25" s="91" t="s">
        <v>24</v>
      </c>
      <c r="C25" s="91" t="s">
        <v>48</v>
      </c>
    </row>
    <row r="26" spans="1:3" ht="31.2">
      <c r="A26" s="103" t="s">
        <v>44</v>
      </c>
      <c r="B26" s="91" t="s">
        <v>24</v>
      </c>
      <c r="C26" s="171" t="s">
        <v>121</v>
      </c>
    </row>
    <row r="27" spans="1:3" ht="31.2">
      <c r="A27" s="103" t="s">
        <v>45</v>
      </c>
      <c r="B27" s="91" t="s">
        <v>24</v>
      </c>
      <c r="C27" s="172"/>
    </row>
    <row r="28" spans="1:3" ht="31.2">
      <c r="A28" s="103" t="s">
        <v>119</v>
      </c>
      <c r="B28" s="91" t="s">
        <v>24</v>
      </c>
      <c r="C28" s="171" t="s">
        <v>49</v>
      </c>
    </row>
    <row r="29" spans="1:3" ht="46.8">
      <c r="A29" s="103" t="s">
        <v>120</v>
      </c>
      <c r="B29" s="91" t="s">
        <v>24</v>
      </c>
      <c r="C29" s="172"/>
    </row>
    <row r="30" spans="1:3" ht="15.6">
      <c r="A30" s="100"/>
      <c r="B30" s="101"/>
      <c r="C30" s="102"/>
    </row>
    <row r="31" spans="1:3" ht="23.4" customHeight="1">
      <c r="A31" s="164" t="s">
        <v>37</v>
      </c>
      <c r="B31" s="164"/>
      <c r="C31" s="164"/>
    </row>
    <row r="32" spans="1:3" ht="30.75" customHeight="1">
      <c r="A32" s="170" t="s">
        <v>46</v>
      </c>
      <c r="B32" s="170"/>
      <c r="C32" s="170"/>
    </row>
    <row r="33" spans="1:3" ht="15">
      <c r="A33" s="168" t="s">
        <v>47</v>
      </c>
      <c r="B33" s="168"/>
      <c r="C33" s="168"/>
    </row>
    <row r="34" spans="1:3" ht="29.4" customHeight="1">
      <c r="A34" s="164" t="s">
        <v>38</v>
      </c>
      <c r="B34" s="164"/>
      <c r="C34" s="164"/>
    </row>
    <row r="35" spans="1:3" ht="15">
      <c r="A35" s="168" t="s">
        <v>117</v>
      </c>
      <c r="B35" s="168"/>
      <c r="C35" s="168"/>
    </row>
    <row r="37" spans="1:3" ht="15.6">
      <c r="A37" s="98"/>
    </row>
    <row r="38" spans="1:3" ht="15.6">
      <c r="A38" s="98"/>
    </row>
  </sheetData>
  <mergeCells count="23">
    <mergeCell ref="A35:C35"/>
    <mergeCell ref="A20:C20"/>
    <mergeCell ref="A22:C22"/>
    <mergeCell ref="A31:C31"/>
    <mergeCell ref="A32:C32"/>
    <mergeCell ref="A33:C33"/>
    <mergeCell ref="A34:C34"/>
    <mergeCell ref="C26:C27"/>
    <mergeCell ref="C28:C29"/>
    <mergeCell ref="A1:C1"/>
    <mergeCell ref="A2:C2"/>
    <mergeCell ref="A4:C4"/>
    <mergeCell ref="A6:C6"/>
    <mergeCell ref="A8:C8"/>
    <mergeCell ref="A18:C18"/>
    <mergeCell ref="A15:C15"/>
    <mergeCell ref="A16:C16"/>
    <mergeCell ref="A17:C17"/>
    <mergeCell ref="A9:C9"/>
    <mergeCell ref="A10:C10"/>
    <mergeCell ref="A11:C11"/>
    <mergeCell ref="A12:C12"/>
    <mergeCell ref="A13:C13"/>
  </mergeCells>
  <pageMargins left="0.23622047244094491" right="0.23622047244094491" top="0.55118110236220474" bottom="0.55118110236220474"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8B596-DA93-49DE-AF64-094E2444F6A4}">
  <sheetPr>
    <pageSetUpPr fitToPage="1"/>
  </sheetPr>
  <dimension ref="A1:O77"/>
  <sheetViews>
    <sheetView tabSelected="1" topLeftCell="A70" zoomScale="80" zoomScaleNormal="80" zoomScaleSheetLayoutView="100" workbookViewId="0">
      <selection activeCell="J77" sqref="A1:J77"/>
    </sheetView>
  </sheetViews>
  <sheetFormatPr baseColWidth="10" defaultColWidth="11.44140625" defaultRowHeight="14.4"/>
  <cols>
    <col min="1" max="1" width="15.5546875" style="94" customWidth="1"/>
    <col min="2" max="2" width="14.5546875" style="94" customWidth="1"/>
    <col min="3" max="3" width="7.88671875" style="95" bestFit="1" customWidth="1"/>
    <col min="4" max="4" width="56.33203125" style="94" customWidth="1"/>
    <col min="5" max="5" width="14" style="95" customWidth="1"/>
    <col min="6" max="6" width="12.5546875" style="95" bestFit="1" customWidth="1"/>
    <col min="7" max="7" width="15.6640625" style="95" bestFit="1" customWidth="1"/>
    <col min="8" max="8" width="49.88671875" style="95" customWidth="1"/>
    <col min="9" max="9" width="7.109375" style="95" customWidth="1"/>
    <col min="10" max="10" width="14" style="95" bestFit="1" customWidth="1"/>
    <col min="11" max="16384" width="11.44140625" style="90"/>
  </cols>
  <sheetData>
    <row r="1" spans="1:15" ht="31.2">
      <c r="A1" s="89" t="s">
        <v>42</v>
      </c>
      <c r="B1" s="89" t="s">
        <v>18</v>
      </c>
      <c r="C1" s="89" t="s">
        <v>0</v>
      </c>
      <c r="D1" s="89" t="s">
        <v>19</v>
      </c>
      <c r="E1" s="89" t="s">
        <v>20</v>
      </c>
      <c r="F1" s="89" t="s">
        <v>21</v>
      </c>
      <c r="G1" s="89" t="s">
        <v>22</v>
      </c>
      <c r="H1" s="89" t="s">
        <v>23</v>
      </c>
      <c r="I1" s="89" t="s">
        <v>24</v>
      </c>
      <c r="J1" s="89" t="s">
        <v>25</v>
      </c>
      <c r="N1" s="90" t="s">
        <v>16</v>
      </c>
      <c r="O1" s="90" t="s">
        <v>27</v>
      </c>
    </row>
    <row r="2" spans="1:15" ht="42.6">
      <c r="A2" s="99" t="s">
        <v>43</v>
      </c>
      <c r="B2" s="110" t="s">
        <v>110</v>
      </c>
      <c r="C2" s="91">
        <v>1</v>
      </c>
      <c r="D2" s="104" t="s">
        <v>51</v>
      </c>
      <c r="E2" s="91" t="s">
        <v>54</v>
      </c>
      <c r="F2" s="91" t="s">
        <v>55</v>
      </c>
      <c r="G2" s="91" t="s">
        <v>30</v>
      </c>
      <c r="H2" s="91" t="s">
        <v>127</v>
      </c>
      <c r="I2" s="91" t="s">
        <v>17</v>
      </c>
      <c r="J2" s="106" t="s">
        <v>27</v>
      </c>
      <c r="N2" s="107" t="s">
        <v>40</v>
      </c>
      <c r="O2" s="90" t="s">
        <v>28</v>
      </c>
    </row>
    <row r="3" spans="1:15" ht="31.2">
      <c r="A3" s="99" t="s">
        <v>43</v>
      </c>
      <c r="B3" s="110" t="s">
        <v>110</v>
      </c>
      <c r="C3" s="91">
        <v>2</v>
      </c>
      <c r="D3" s="105" t="s">
        <v>125</v>
      </c>
      <c r="E3" s="91" t="s">
        <v>54</v>
      </c>
      <c r="F3" s="93" t="s">
        <v>55</v>
      </c>
      <c r="G3" s="91" t="s">
        <v>30</v>
      </c>
      <c r="H3" s="91" t="s">
        <v>127</v>
      </c>
      <c r="I3" s="91" t="s">
        <v>17</v>
      </c>
      <c r="J3" s="106" t="s">
        <v>27</v>
      </c>
      <c r="N3" s="120" t="s">
        <v>39</v>
      </c>
    </row>
    <row r="4" spans="1:15" ht="46.8">
      <c r="A4" s="99" t="s">
        <v>43</v>
      </c>
      <c r="B4" s="110" t="s">
        <v>110</v>
      </c>
      <c r="C4" s="91">
        <v>3</v>
      </c>
      <c r="D4" s="105" t="s">
        <v>52</v>
      </c>
      <c r="E4" s="91" t="s">
        <v>200</v>
      </c>
      <c r="F4" s="93" t="s">
        <v>55</v>
      </c>
      <c r="G4" s="91" t="s">
        <v>41</v>
      </c>
      <c r="H4" s="91" t="s">
        <v>219</v>
      </c>
      <c r="I4" s="91" t="s">
        <v>17</v>
      </c>
      <c r="J4" s="106" t="s">
        <v>27</v>
      </c>
      <c r="N4" s="107" t="s">
        <v>41</v>
      </c>
    </row>
    <row r="5" spans="1:15" ht="46.8">
      <c r="A5" s="99" t="s">
        <v>43</v>
      </c>
      <c r="B5" s="110" t="s">
        <v>110</v>
      </c>
      <c r="C5" s="91">
        <v>4</v>
      </c>
      <c r="D5" s="105" t="s">
        <v>53</v>
      </c>
      <c r="E5" s="91" t="s">
        <v>201</v>
      </c>
      <c r="F5" s="91" t="s">
        <v>55</v>
      </c>
      <c r="G5" s="91" t="s">
        <v>30</v>
      </c>
      <c r="H5" s="91" t="s">
        <v>161</v>
      </c>
      <c r="I5" s="91" t="s">
        <v>17</v>
      </c>
      <c r="J5" s="106" t="s">
        <v>27</v>
      </c>
      <c r="N5" s="90" t="s">
        <v>26</v>
      </c>
    </row>
    <row r="6" spans="1:15" ht="31.2">
      <c r="A6" s="99" t="s">
        <v>43</v>
      </c>
      <c r="B6" s="110" t="s">
        <v>110</v>
      </c>
      <c r="C6" s="91">
        <v>5</v>
      </c>
      <c r="D6" s="105" t="s">
        <v>198</v>
      </c>
      <c r="E6" s="91" t="s">
        <v>202</v>
      </c>
      <c r="F6" s="91">
        <v>2024</v>
      </c>
      <c r="G6" s="91" t="s">
        <v>16</v>
      </c>
      <c r="H6" s="91" t="s">
        <v>213</v>
      </c>
      <c r="I6" s="91" t="s">
        <v>17</v>
      </c>
      <c r="J6" s="106" t="s">
        <v>28</v>
      </c>
    </row>
    <row r="7" spans="1:15" ht="31.2">
      <c r="A7" s="99" t="s">
        <v>43</v>
      </c>
      <c r="B7" s="110" t="s">
        <v>110</v>
      </c>
      <c r="C7" s="91">
        <v>6</v>
      </c>
      <c r="D7" s="105" t="s">
        <v>194</v>
      </c>
      <c r="E7" s="91" t="s">
        <v>195</v>
      </c>
      <c r="F7" s="91" t="s">
        <v>155</v>
      </c>
      <c r="G7" s="91" t="s">
        <v>30</v>
      </c>
      <c r="H7" s="91" t="s">
        <v>214</v>
      </c>
      <c r="I7" s="91" t="s">
        <v>17</v>
      </c>
      <c r="J7" s="106" t="s">
        <v>27</v>
      </c>
      <c r="N7" s="90" t="s">
        <v>32</v>
      </c>
    </row>
    <row r="8" spans="1:15" ht="31.2">
      <c r="A8" s="99" t="s">
        <v>43</v>
      </c>
      <c r="B8" s="110" t="s">
        <v>110</v>
      </c>
      <c r="C8" s="91">
        <v>7</v>
      </c>
      <c r="D8" s="105" t="s">
        <v>266</v>
      </c>
      <c r="E8" s="91" t="s">
        <v>31</v>
      </c>
      <c r="F8" s="91" t="s">
        <v>247</v>
      </c>
      <c r="G8" s="91" t="s">
        <v>29</v>
      </c>
      <c r="H8" s="91" t="s">
        <v>218</v>
      </c>
      <c r="I8" s="91" t="s">
        <v>24</v>
      </c>
      <c r="J8" s="106" t="s">
        <v>27</v>
      </c>
      <c r="N8" s="90" t="s">
        <v>29</v>
      </c>
    </row>
    <row r="9" spans="1:15" ht="31.2">
      <c r="A9" s="99" t="s">
        <v>43</v>
      </c>
      <c r="B9" s="110" t="s">
        <v>110</v>
      </c>
      <c r="C9" s="91">
        <v>8</v>
      </c>
      <c r="D9" s="105" t="s">
        <v>162</v>
      </c>
      <c r="E9" s="91" t="s">
        <v>203</v>
      </c>
      <c r="F9" s="91" t="s">
        <v>56</v>
      </c>
      <c r="G9" s="91" t="s">
        <v>30</v>
      </c>
      <c r="H9" s="91" t="s">
        <v>215</v>
      </c>
      <c r="I9" s="91" t="s">
        <v>17</v>
      </c>
      <c r="J9" s="106" t="s">
        <v>27</v>
      </c>
      <c r="N9" s="107" t="s">
        <v>30</v>
      </c>
    </row>
    <row r="10" spans="1:15" ht="31.2">
      <c r="A10" s="99" t="s">
        <v>43</v>
      </c>
      <c r="B10" s="110" t="s">
        <v>110</v>
      </c>
      <c r="C10" s="91">
        <v>9</v>
      </c>
      <c r="D10" s="104" t="s">
        <v>181</v>
      </c>
      <c r="E10" s="91" t="s">
        <v>180</v>
      </c>
      <c r="F10" s="91" t="s">
        <v>182</v>
      </c>
      <c r="G10" s="91" t="s">
        <v>16</v>
      </c>
      <c r="H10" s="91"/>
      <c r="I10" s="91" t="s">
        <v>24</v>
      </c>
      <c r="J10" s="146" t="s">
        <v>27</v>
      </c>
      <c r="N10" s="107"/>
    </row>
    <row r="11" spans="1:15" ht="62.4">
      <c r="A11" s="99" t="s">
        <v>43</v>
      </c>
      <c r="B11" s="147" t="s">
        <v>110</v>
      </c>
      <c r="C11" s="91">
        <v>10</v>
      </c>
      <c r="D11" s="105" t="s">
        <v>216</v>
      </c>
      <c r="E11" s="91" t="s">
        <v>82</v>
      </c>
      <c r="F11" s="91" t="s">
        <v>83</v>
      </c>
      <c r="G11" s="91" t="s">
        <v>41</v>
      </c>
      <c r="H11" s="91" t="s">
        <v>217</v>
      </c>
      <c r="I11" s="91" t="s">
        <v>24</v>
      </c>
      <c r="J11" s="108" t="s">
        <v>28</v>
      </c>
      <c r="N11" s="107"/>
    </row>
    <row r="12" spans="1:15" ht="46.8">
      <c r="A12" s="99" t="s">
        <v>43</v>
      </c>
      <c r="B12" s="111" t="s">
        <v>111</v>
      </c>
      <c r="C12" s="91">
        <v>1</v>
      </c>
      <c r="D12" s="105" t="s">
        <v>164</v>
      </c>
      <c r="E12" s="91" t="s">
        <v>60</v>
      </c>
      <c r="F12" s="91" t="s">
        <v>55</v>
      </c>
      <c r="G12" s="91" t="s">
        <v>30</v>
      </c>
      <c r="H12" s="91" t="s">
        <v>127</v>
      </c>
      <c r="I12" s="91" t="s">
        <v>24</v>
      </c>
      <c r="J12" s="106" t="s">
        <v>27</v>
      </c>
    </row>
    <row r="13" spans="1:15" ht="46.8">
      <c r="A13" s="99" t="s">
        <v>43</v>
      </c>
      <c r="B13" s="111" t="s">
        <v>111</v>
      </c>
      <c r="C13" s="91">
        <v>2</v>
      </c>
      <c r="D13" s="105" t="s">
        <v>192</v>
      </c>
      <c r="E13" s="91" t="s">
        <v>197</v>
      </c>
      <c r="F13" s="91" t="s">
        <v>55</v>
      </c>
      <c r="G13" s="91" t="s">
        <v>29</v>
      </c>
      <c r="H13" s="91" t="s">
        <v>193</v>
      </c>
      <c r="I13" s="91" t="s">
        <v>24</v>
      </c>
      <c r="J13" s="92" t="s">
        <v>28</v>
      </c>
    </row>
    <row r="14" spans="1:15" ht="31.2">
      <c r="A14" s="99" t="s">
        <v>43</v>
      </c>
      <c r="B14" s="111" t="s">
        <v>111</v>
      </c>
      <c r="C14" s="91">
        <v>3</v>
      </c>
      <c r="D14" s="105" t="s">
        <v>57</v>
      </c>
      <c r="E14" s="91" t="s">
        <v>200</v>
      </c>
      <c r="F14" s="91" t="s">
        <v>55</v>
      </c>
      <c r="G14" s="91" t="s">
        <v>30</v>
      </c>
      <c r="H14" s="91" t="s">
        <v>128</v>
      </c>
      <c r="I14" s="91" t="s">
        <v>17</v>
      </c>
      <c r="J14" s="106" t="s">
        <v>27</v>
      </c>
    </row>
    <row r="15" spans="1:15" ht="31.2">
      <c r="A15" s="99" t="s">
        <v>43</v>
      </c>
      <c r="B15" s="111" t="s">
        <v>111</v>
      </c>
      <c r="C15" s="91">
        <v>4</v>
      </c>
      <c r="D15" s="105" t="s">
        <v>58</v>
      </c>
      <c r="E15" s="91" t="s">
        <v>204</v>
      </c>
      <c r="F15" s="91">
        <v>2025</v>
      </c>
      <c r="G15" s="91" t="s">
        <v>29</v>
      </c>
      <c r="H15" s="151" t="s">
        <v>220</v>
      </c>
      <c r="I15" s="91" t="s">
        <v>17</v>
      </c>
      <c r="J15" s="106" t="s">
        <v>28</v>
      </c>
    </row>
    <row r="16" spans="1:15" ht="31.2">
      <c r="A16" s="99" t="s">
        <v>43</v>
      </c>
      <c r="B16" s="111" t="s">
        <v>111</v>
      </c>
      <c r="C16" s="91">
        <v>5</v>
      </c>
      <c r="D16" s="105" t="s">
        <v>59</v>
      </c>
      <c r="E16" s="91" t="s">
        <v>205</v>
      </c>
      <c r="F16" s="91" t="s">
        <v>55</v>
      </c>
      <c r="G16" s="91" t="s">
        <v>32</v>
      </c>
      <c r="H16" s="91" t="s">
        <v>248</v>
      </c>
      <c r="I16" s="91" t="s">
        <v>17</v>
      </c>
      <c r="J16" s="106" t="s">
        <v>28</v>
      </c>
    </row>
    <row r="17" spans="1:10" ht="42">
      <c r="A17" s="99" t="s">
        <v>43</v>
      </c>
      <c r="B17" s="148" t="s">
        <v>111</v>
      </c>
      <c r="C17" s="91">
        <v>6</v>
      </c>
      <c r="D17" s="104" t="s">
        <v>163</v>
      </c>
      <c r="E17" s="91" t="s">
        <v>206</v>
      </c>
      <c r="F17" s="93" t="s">
        <v>267</v>
      </c>
      <c r="G17" s="91" t="s">
        <v>30</v>
      </c>
      <c r="H17" s="91" t="s">
        <v>268</v>
      </c>
      <c r="I17" s="91" t="s">
        <v>17</v>
      </c>
      <c r="J17" s="106" t="s">
        <v>28</v>
      </c>
    </row>
    <row r="18" spans="1:10" ht="31.2">
      <c r="A18" s="99" t="s">
        <v>43</v>
      </c>
      <c r="B18" s="148" t="s">
        <v>111</v>
      </c>
      <c r="C18" s="91">
        <v>7</v>
      </c>
      <c r="D18" s="105" t="s">
        <v>221</v>
      </c>
      <c r="E18" s="91" t="s">
        <v>180</v>
      </c>
      <c r="F18" s="93" t="s">
        <v>189</v>
      </c>
      <c r="G18" s="91" t="s">
        <v>16</v>
      </c>
      <c r="H18" s="91"/>
      <c r="I18" s="91" t="s">
        <v>24</v>
      </c>
      <c r="J18" s="106" t="s">
        <v>27</v>
      </c>
    </row>
    <row r="19" spans="1:10" ht="70.2">
      <c r="A19" s="99" t="s">
        <v>43</v>
      </c>
      <c r="B19" s="112" t="s">
        <v>112</v>
      </c>
      <c r="C19" s="91">
        <v>1</v>
      </c>
      <c r="D19" s="104" t="s">
        <v>61</v>
      </c>
      <c r="E19" s="91" t="s">
        <v>222</v>
      </c>
      <c r="F19" s="91" t="s">
        <v>55</v>
      </c>
      <c r="G19" s="91" t="s">
        <v>30</v>
      </c>
      <c r="H19" s="91" t="s">
        <v>127</v>
      </c>
      <c r="I19" s="91" t="s">
        <v>134</v>
      </c>
      <c r="J19" s="123" t="s">
        <v>27</v>
      </c>
    </row>
    <row r="20" spans="1:10" ht="43.2">
      <c r="A20" s="99" t="s">
        <v>43</v>
      </c>
      <c r="B20" s="112" t="s">
        <v>112</v>
      </c>
      <c r="C20" s="91">
        <v>2</v>
      </c>
      <c r="D20" s="105" t="s">
        <v>190</v>
      </c>
      <c r="E20" s="91" t="s">
        <v>222</v>
      </c>
      <c r="F20" s="91" t="s">
        <v>66</v>
      </c>
      <c r="G20" s="91" t="s">
        <v>40</v>
      </c>
      <c r="H20" s="91" t="s">
        <v>223</v>
      </c>
      <c r="I20" s="91" t="s">
        <v>24</v>
      </c>
      <c r="J20" s="123" t="s">
        <v>27</v>
      </c>
    </row>
    <row r="21" spans="1:10" ht="46.8">
      <c r="A21" s="99" t="s">
        <v>43</v>
      </c>
      <c r="B21" s="112" t="s">
        <v>112</v>
      </c>
      <c r="C21" s="91">
        <v>3</v>
      </c>
      <c r="D21" s="104" t="s">
        <v>62</v>
      </c>
      <c r="E21" s="91" t="s">
        <v>69</v>
      </c>
      <c r="F21" s="91" t="s">
        <v>67</v>
      </c>
      <c r="G21" s="91" t="s">
        <v>30</v>
      </c>
      <c r="H21" s="91" t="s">
        <v>127</v>
      </c>
      <c r="I21" s="91" t="s">
        <v>24</v>
      </c>
      <c r="J21" s="123" t="s">
        <v>27</v>
      </c>
    </row>
    <row r="22" spans="1:10" ht="46.8">
      <c r="A22" s="99" t="s">
        <v>43</v>
      </c>
      <c r="B22" s="112" t="s">
        <v>112</v>
      </c>
      <c r="C22" s="91">
        <v>4</v>
      </c>
      <c r="D22" s="104" t="s">
        <v>63</v>
      </c>
      <c r="E22" s="91" t="s">
        <v>207</v>
      </c>
      <c r="F22" s="91" t="s">
        <v>66</v>
      </c>
      <c r="G22" s="91" t="s">
        <v>30</v>
      </c>
      <c r="H22" s="91" t="s">
        <v>127</v>
      </c>
      <c r="I22" s="91" t="s">
        <v>24</v>
      </c>
      <c r="J22" s="123" t="s">
        <v>27</v>
      </c>
    </row>
    <row r="23" spans="1:10" ht="43.2">
      <c r="A23" s="99" t="s">
        <v>43</v>
      </c>
      <c r="B23" s="112" t="s">
        <v>112</v>
      </c>
      <c r="C23" s="91">
        <v>5</v>
      </c>
      <c r="D23" s="105" t="s">
        <v>64</v>
      </c>
      <c r="E23" s="91" t="s">
        <v>208</v>
      </c>
      <c r="F23" s="91" t="s">
        <v>68</v>
      </c>
      <c r="G23" s="91" t="s">
        <v>30</v>
      </c>
      <c r="H23" s="91" t="s">
        <v>129</v>
      </c>
      <c r="I23" s="91" t="s">
        <v>24</v>
      </c>
      <c r="J23" s="123" t="s">
        <v>27</v>
      </c>
    </row>
    <row r="24" spans="1:10" ht="43.2">
      <c r="A24" s="99" t="s">
        <v>43</v>
      </c>
      <c r="B24" s="112" t="s">
        <v>112</v>
      </c>
      <c r="C24" s="91">
        <v>6</v>
      </c>
      <c r="D24" s="105" t="s">
        <v>65</v>
      </c>
      <c r="E24" s="91" t="s">
        <v>31</v>
      </c>
      <c r="F24" s="91" t="s">
        <v>247</v>
      </c>
      <c r="G24" s="91" t="s">
        <v>29</v>
      </c>
      <c r="H24" s="91" t="s">
        <v>218</v>
      </c>
      <c r="I24" s="91" t="s">
        <v>24</v>
      </c>
      <c r="J24" s="123" t="s">
        <v>27</v>
      </c>
    </row>
    <row r="25" spans="1:10" ht="43.2">
      <c r="A25" s="99" t="s">
        <v>43</v>
      </c>
      <c r="B25" s="112" t="s">
        <v>112</v>
      </c>
      <c r="C25" s="91">
        <v>7</v>
      </c>
      <c r="D25" s="105" t="s">
        <v>241</v>
      </c>
      <c r="E25" s="91" t="s">
        <v>242</v>
      </c>
      <c r="F25" s="91">
        <v>2025</v>
      </c>
      <c r="G25" s="91" t="s">
        <v>29</v>
      </c>
      <c r="H25" s="91" t="s">
        <v>243</v>
      </c>
      <c r="I25" s="91" t="s">
        <v>17</v>
      </c>
      <c r="J25" s="123" t="s">
        <v>28</v>
      </c>
    </row>
    <row r="26" spans="1:10" ht="28.8">
      <c r="A26" s="99" t="s">
        <v>43</v>
      </c>
      <c r="B26" s="113" t="s">
        <v>113</v>
      </c>
      <c r="C26" s="91">
        <v>1</v>
      </c>
      <c r="D26" s="105" t="s">
        <v>70</v>
      </c>
      <c r="E26" s="91" t="s">
        <v>31</v>
      </c>
      <c r="F26" s="91" t="s">
        <v>92</v>
      </c>
      <c r="G26" s="91" t="s">
        <v>30</v>
      </c>
      <c r="H26" s="91" t="s">
        <v>130</v>
      </c>
      <c r="I26" s="91" t="s">
        <v>134</v>
      </c>
      <c r="J26" s="123" t="s">
        <v>27</v>
      </c>
    </row>
    <row r="27" spans="1:10" ht="28.8">
      <c r="A27" s="99" t="s">
        <v>43</v>
      </c>
      <c r="B27" s="113" t="s">
        <v>113</v>
      </c>
      <c r="C27" s="91">
        <v>2</v>
      </c>
      <c r="D27" s="105" t="s">
        <v>71</v>
      </c>
      <c r="E27" s="91" t="s">
        <v>206</v>
      </c>
      <c r="F27" s="91" t="s">
        <v>92</v>
      </c>
      <c r="G27" s="91" t="s">
        <v>30</v>
      </c>
      <c r="H27" s="91" t="s">
        <v>130</v>
      </c>
      <c r="I27" s="91" t="s">
        <v>17</v>
      </c>
      <c r="J27" s="123" t="s">
        <v>27</v>
      </c>
    </row>
    <row r="28" spans="1:10" ht="28.8">
      <c r="A28" s="99" t="s">
        <v>43</v>
      </c>
      <c r="B28" s="113" t="s">
        <v>113</v>
      </c>
      <c r="C28" s="91">
        <v>3</v>
      </c>
      <c r="D28" s="105" t="s">
        <v>72</v>
      </c>
      <c r="E28" s="91" t="s">
        <v>206</v>
      </c>
      <c r="F28" s="91" t="s">
        <v>92</v>
      </c>
      <c r="G28" s="91" t="s">
        <v>30</v>
      </c>
      <c r="H28" s="91" t="s">
        <v>130</v>
      </c>
      <c r="I28" s="91" t="s">
        <v>17</v>
      </c>
      <c r="J28" s="123" t="s">
        <v>27</v>
      </c>
    </row>
    <row r="29" spans="1:10" ht="46.8">
      <c r="A29" s="99" t="s">
        <v>43</v>
      </c>
      <c r="B29" s="113" t="s">
        <v>113</v>
      </c>
      <c r="C29" s="91">
        <v>4</v>
      </c>
      <c r="D29" s="105" t="s">
        <v>249</v>
      </c>
      <c r="E29" s="91" t="s">
        <v>209</v>
      </c>
      <c r="F29" s="91" t="s">
        <v>166</v>
      </c>
      <c r="G29" s="91" t="s">
        <v>39</v>
      </c>
      <c r="H29" s="91" t="s">
        <v>224</v>
      </c>
      <c r="I29" s="91" t="s">
        <v>24</v>
      </c>
      <c r="J29" s="123" t="s">
        <v>28</v>
      </c>
    </row>
    <row r="30" spans="1:10" ht="46.8">
      <c r="A30" s="153" t="s">
        <v>250</v>
      </c>
      <c r="B30" s="113" t="s">
        <v>113</v>
      </c>
      <c r="C30" s="91">
        <v>5</v>
      </c>
      <c r="D30" s="105" t="s">
        <v>252</v>
      </c>
      <c r="E30" s="91" t="s">
        <v>209</v>
      </c>
      <c r="F30" s="91" t="s">
        <v>251</v>
      </c>
      <c r="G30" s="91" t="s">
        <v>40</v>
      </c>
      <c r="H30" s="91" t="s">
        <v>253</v>
      </c>
      <c r="I30" s="91" t="s">
        <v>24</v>
      </c>
      <c r="J30" s="123" t="s">
        <v>28</v>
      </c>
    </row>
    <row r="31" spans="1:10" ht="46.8">
      <c r="A31" s="99" t="s">
        <v>43</v>
      </c>
      <c r="B31" s="113" t="s">
        <v>113</v>
      </c>
      <c r="C31" s="91">
        <v>6</v>
      </c>
      <c r="D31" s="105" t="s">
        <v>165</v>
      </c>
      <c r="E31" s="91" t="s">
        <v>209</v>
      </c>
      <c r="F31" s="93">
        <v>45292</v>
      </c>
      <c r="G31" s="91" t="s">
        <v>16</v>
      </c>
      <c r="H31" s="91" t="s">
        <v>225</v>
      </c>
      <c r="I31" s="91" t="s">
        <v>17</v>
      </c>
      <c r="J31" s="123" t="s">
        <v>28</v>
      </c>
    </row>
    <row r="32" spans="1:10" ht="31.2">
      <c r="A32" s="99" t="s">
        <v>43</v>
      </c>
      <c r="B32" s="113" t="s">
        <v>113</v>
      </c>
      <c r="C32" s="91">
        <v>7</v>
      </c>
      <c r="D32" s="105" t="s">
        <v>73</v>
      </c>
      <c r="E32" s="91" t="s">
        <v>202</v>
      </c>
      <c r="F32" s="91" t="s">
        <v>55</v>
      </c>
      <c r="G32" s="91" t="s">
        <v>30</v>
      </c>
      <c r="H32" s="91" t="s">
        <v>131</v>
      </c>
      <c r="I32" s="91" t="s">
        <v>17</v>
      </c>
      <c r="J32" s="123" t="s">
        <v>27</v>
      </c>
    </row>
    <row r="33" spans="1:10" ht="31.2">
      <c r="A33" s="99" t="s">
        <v>43</v>
      </c>
      <c r="B33" s="113" t="s">
        <v>113</v>
      </c>
      <c r="C33" s="91">
        <v>8</v>
      </c>
      <c r="D33" s="105" t="s">
        <v>74</v>
      </c>
      <c r="E33" s="91" t="s">
        <v>206</v>
      </c>
      <c r="F33" s="91" t="s">
        <v>93</v>
      </c>
      <c r="G33" s="91" t="s">
        <v>16</v>
      </c>
      <c r="H33" s="91" t="s">
        <v>226</v>
      </c>
      <c r="I33" s="91" t="s">
        <v>17</v>
      </c>
      <c r="J33" s="123" t="s">
        <v>27</v>
      </c>
    </row>
    <row r="34" spans="1:10" ht="46.8">
      <c r="A34" s="99" t="s">
        <v>43</v>
      </c>
      <c r="B34" s="113" t="s">
        <v>113</v>
      </c>
      <c r="C34" s="91">
        <v>9</v>
      </c>
      <c r="D34" s="105" t="s">
        <v>167</v>
      </c>
      <c r="E34" s="91" t="s">
        <v>202</v>
      </c>
      <c r="F34" s="91">
        <v>2025</v>
      </c>
      <c r="G34" s="91" t="s">
        <v>29</v>
      </c>
      <c r="H34" s="91" t="s">
        <v>227</v>
      </c>
      <c r="I34" s="91" t="s">
        <v>24</v>
      </c>
      <c r="J34" s="123" t="s">
        <v>28</v>
      </c>
    </row>
    <row r="35" spans="1:10" ht="31.2">
      <c r="A35" s="99" t="s">
        <v>43</v>
      </c>
      <c r="B35" s="113" t="s">
        <v>113</v>
      </c>
      <c r="C35" s="91">
        <v>10</v>
      </c>
      <c r="D35" s="105" t="s">
        <v>91</v>
      </c>
      <c r="E35" s="91" t="s">
        <v>31</v>
      </c>
      <c r="F35" s="91" t="s">
        <v>55</v>
      </c>
      <c r="G35" s="91" t="s">
        <v>30</v>
      </c>
      <c r="H35" s="91" t="s">
        <v>132</v>
      </c>
      <c r="I35" s="91" t="s">
        <v>17</v>
      </c>
      <c r="J35" s="123" t="s">
        <v>27</v>
      </c>
    </row>
    <row r="36" spans="1:10" ht="31.2">
      <c r="A36" s="99" t="s">
        <v>43</v>
      </c>
      <c r="B36" s="113" t="s">
        <v>113</v>
      </c>
      <c r="C36" s="91">
        <v>11</v>
      </c>
      <c r="D36" s="105" t="s">
        <v>75</v>
      </c>
      <c r="E36" s="91" t="s">
        <v>202</v>
      </c>
      <c r="F36" s="91" t="s">
        <v>55</v>
      </c>
      <c r="G36" s="91" t="s">
        <v>30</v>
      </c>
      <c r="H36" s="91" t="s">
        <v>131</v>
      </c>
      <c r="I36" s="91" t="s">
        <v>17</v>
      </c>
      <c r="J36" s="123" t="s">
        <v>27</v>
      </c>
    </row>
    <row r="37" spans="1:10" ht="31.2">
      <c r="A37" s="99" t="s">
        <v>43</v>
      </c>
      <c r="B37" s="113" t="s">
        <v>113</v>
      </c>
      <c r="C37" s="91">
        <v>12</v>
      </c>
      <c r="D37" s="105" t="s">
        <v>76</v>
      </c>
      <c r="E37" s="91" t="s">
        <v>31</v>
      </c>
      <c r="F37" s="91" t="s">
        <v>93</v>
      </c>
      <c r="G37" s="91" t="s">
        <v>30</v>
      </c>
      <c r="H37" s="91" t="s">
        <v>133</v>
      </c>
      <c r="I37" s="91" t="s">
        <v>17</v>
      </c>
      <c r="J37" s="123" t="s">
        <v>27</v>
      </c>
    </row>
    <row r="38" spans="1:10" ht="31.2">
      <c r="A38" s="99" t="s">
        <v>43</v>
      </c>
      <c r="B38" s="113" t="s">
        <v>113</v>
      </c>
      <c r="C38" s="91">
        <v>13</v>
      </c>
      <c r="D38" s="105" t="s">
        <v>77</v>
      </c>
      <c r="E38" s="91" t="s">
        <v>31</v>
      </c>
      <c r="F38" s="91" t="s">
        <v>55</v>
      </c>
      <c r="G38" s="91" t="s">
        <v>30</v>
      </c>
      <c r="H38" s="91" t="s">
        <v>131</v>
      </c>
      <c r="I38" s="91" t="s">
        <v>17</v>
      </c>
      <c r="J38" s="123" t="s">
        <v>27</v>
      </c>
    </row>
    <row r="39" spans="1:10" ht="46.8">
      <c r="A39" s="99" t="s">
        <v>43</v>
      </c>
      <c r="B39" s="113" t="s">
        <v>113</v>
      </c>
      <c r="C39" s="91">
        <v>14</v>
      </c>
      <c r="D39" s="105" t="s">
        <v>78</v>
      </c>
      <c r="E39" s="91" t="s">
        <v>135</v>
      </c>
      <c r="F39" s="91" t="s">
        <v>55</v>
      </c>
      <c r="G39" s="91" t="s">
        <v>30</v>
      </c>
      <c r="H39" s="91" t="s">
        <v>254</v>
      </c>
      <c r="I39" s="91" t="s">
        <v>17</v>
      </c>
      <c r="J39" s="123" t="s">
        <v>27</v>
      </c>
    </row>
    <row r="40" spans="1:10" ht="31.2">
      <c r="A40" s="99" t="s">
        <v>43</v>
      </c>
      <c r="B40" s="113" t="s">
        <v>113</v>
      </c>
      <c r="C40" s="91">
        <v>15</v>
      </c>
      <c r="D40" s="105" t="s">
        <v>136</v>
      </c>
      <c r="E40" s="91" t="s">
        <v>210</v>
      </c>
      <c r="F40" s="91" t="s">
        <v>55</v>
      </c>
      <c r="G40" s="91" t="s">
        <v>30</v>
      </c>
      <c r="H40" s="91" t="s">
        <v>137</v>
      </c>
      <c r="I40" s="91" t="s">
        <v>134</v>
      </c>
      <c r="J40" s="123" t="s">
        <v>27</v>
      </c>
    </row>
    <row r="41" spans="1:10" ht="31.2">
      <c r="A41" s="99" t="s">
        <v>43</v>
      </c>
      <c r="B41" s="113" t="s">
        <v>113</v>
      </c>
      <c r="C41" s="91">
        <v>16</v>
      </c>
      <c r="D41" s="105" t="s">
        <v>79</v>
      </c>
      <c r="E41" s="91" t="s">
        <v>31</v>
      </c>
      <c r="F41" s="91" t="s">
        <v>247</v>
      </c>
      <c r="G41" s="91" t="s">
        <v>29</v>
      </c>
      <c r="H41" s="91" t="s">
        <v>218</v>
      </c>
      <c r="I41" s="91" t="s">
        <v>24</v>
      </c>
      <c r="J41" s="123" t="s">
        <v>27</v>
      </c>
    </row>
    <row r="42" spans="1:10" ht="31.2">
      <c r="A42" s="99" t="s">
        <v>43</v>
      </c>
      <c r="B42" s="113" t="s">
        <v>113</v>
      </c>
      <c r="C42" s="91">
        <v>17</v>
      </c>
      <c r="D42" s="105" t="s">
        <v>80</v>
      </c>
      <c r="E42" s="91" t="s">
        <v>170</v>
      </c>
      <c r="F42" s="91" t="s">
        <v>94</v>
      </c>
      <c r="G42" s="91" t="s">
        <v>30</v>
      </c>
      <c r="H42" s="91" t="s">
        <v>131</v>
      </c>
      <c r="I42" s="91" t="s">
        <v>17</v>
      </c>
      <c r="J42" s="123" t="s">
        <v>27</v>
      </c>
    </row>
    <row r="43" spans="1:10" ht="31.2">
      <c r="A43" s="99" t="s">
        <v>43</v>
      </c>
      <c r="B43" s="113" t="s">
        <v>113</v>
      </c>
      <c r="C43" s="91">
        <v>18</v>
      </c>
      <c r="D43" s="105" t="s">
        <v>168</v>
      </c>
      <c r="E43" s="91" t="s">
        <v>138</v>
      </c>
      <c r="F43" s="91" t="s">
        <v>169</v>
      </c>
      <c r="G43" s="91" t="s">
        <v>29</v>
      </c>
      <c r="H43" s="151" t="s">
        <v>255</v>
      </c>
      <c r="I43" s="91" t="s">
        <v>142</v>
      </c>
      <c r="J43" s="123" t="s">
        <v>28</v>
      </c>
    </row>
    <row r="44" spans="1:10" ht="46.8">
      <c r="A44" s="99" t="s">
        <v>43</v>
      </c>
      <c r="B44" s="113" t="s">
        <v>113</v>
      </c>
      <c r="C44" s="91">
        <v>19</v>
      </c>
      <c r="D44" s="105" t="s">
        <v>171</v>
      </c>
      <c r="E44" s="91" t="s">
        <v>191</v>
      </c>
      <c r="F44" s="91" t="s">
        <v>228</v>
      </c>
      <c r="G44" s="91" t="s">
        <v>29</v>
      </c>
      <c r="H44" s="91"/>
      <c r="I44" s="91" t="s">
        <v>17</v>
      </c>
      <c r="J44" s="123" t="s">
        <v>28</v>
      </c>
    </row>
    <row r="45" spans="1:10" ht="31.2">
      <c r="A45" s="99" t="s">
        <v>43</v>
      </c>
      <c r="B45" s="113" t="s">
        <v>113</v>
      </c>
      <c r="C45" s="91">
        <v>20</v>
      </c>
      <c r="D45" s="105" t="s">
        <v>126</v>
      </c>
      <c r="E45" s="91" t="s">
        <v>191</v>
      </c>
      <c r="F45" s="91" t="s">
        <v>55</v>
      </c>
      <c r="G45" s="91" t="s">
        <v>30</v>
      </c>
      <c r="H45" s="139" t="s">
        <v>156</v>
      </c>
      <c r="I45" s="91" t="s">
        <v>17</v>
      </c>
      <c r="J45" s="123" t="s">
        <v>27</v>
      </c>
    </row>
    <row r="46" spans="1:10" ht="31.2">
      <c r="A46" s="99" t="s">
        <v>43</v>
      </c>
      <c r="B46" s="113" t="s">
        <v>113</v>
      </c>
      <c r="C46" s="91">
        <v>21</v>
      </c>
      <c r="D46" s="105" t="s">
        <v>152</v>
      </c>
      <c r="E46" s="91" t="s">
        <v>191</v>
      </c>
      <c r="F46" s="91" t="s">
        <v>55</v>
      </c>
      <c r="G46" s="91" t="s">
        <v>16</v>
      </c>
      <c r="H46" s="91" t="s">
        <v>140</v>
      </c>
      <c r="I46" s="91" t="s">
        <v>17</v>
      </c>
      <c r="J46" s="123" t="s">
        <v>28</v>
      </c>
    </row>
    <row r="47" spans="1:10" ht="31.2">
      <c r="A47" s="99" t="s">
        <v>43</v>
      </c>
      <c r="B47" s="113" t="s">
        <v>113</v>
      </c>
      <c r="C47" s="91">
        <v>22</v>
      </c>
      <c r="D47" s="105" t="s">
        <v>81</v>
      </c>
      <c r="E47" s="91" t="s">
        <v>95</v>
      </c>
      <c r="F47" s="91">
        <v>2025</v>
      </c>
      <c r="G47" s="91" t="s">
        <v>29</v>
      </c>
      <c r="H47" s="91" t="s">
        <v>141</v>
      </c>
      <c r="I47" s="91" t="s">
        <v>24</v>
      </c>
      <c r="J47" s="123" t="s">
        <v>28</v>
      </c>
    </row>
    <row r="48" spans="1:10" ht="62.4">
      <c r="A48" s="99" t="s">
        <v>43</v>
      </c>
      <c r="B48" s="149" t="s">
        <v>113</v>
      </c>
      <c r="C48" s="91">
        <v>23</v>
      </c>
      <c r="D48" s="105" t="s">
        <v>199</v>
      </c>
      <c r="E48" s="91" t="s">
        <v>31</v>
      </c>
      <c r="F48" s="91" t="s">
        <v>139</v>
      </c>
      <c r="G48" s="91" t="s">
        <v>41</v>
      </c>
      <c r="H48" s="91" t="s">
        <v>229</v>
      </c>
      <c r="I48" s="91" t="s">
        <v>134</v>
      </c>
      <c r="J48" s="123" t="s">
        <v>28</v>
      </c>
    </row>
    <row r="49" spans="1:10" ht="46.8">
      <c r="A49" s="99" t="s">
        <v>43</v>
      </c>
      <c r="B49" s="149" t="s">
        <v>113</v>
      </c>
      <c r="C49" s="91">
        <v>24</v>
      </c>
      <c r="D49" s="105" t="s">
        <v>85</v>
      </c>
      <c r="E49" s="91" t="s">
        <v>230</v>
      </c>
      <c r="F49" s="91" t="s">
        <v>172</v>
      </c>
      <c r="G49" s="91" t="s">
        <v>39</v>
      </c>
      <c r="H49" s="91" t="s">
        <v>231</v>
      </c>
      <c r="I49" s="91" t="s">
        <v>24</v>
      </c>
      <c r="J49" s="123" t="s">
        <v>28</v>
      </c>
    </row>
    <row r="50" spans="1:10" ht="31.2">
      <c r="A50" s="99" t="s">
        <v>43</v>
      </c>
      <c r="B50" s="149" t="s">
        <v>113</v>
      </c>
      <c r="C50" s="91">
        <v>25</v>
      </c>
      <c r="D50" s="105" t="s">
        <v>115</v>
      </c>
      <c r="E50" s="91" t="s">
        <v>211</v>
      </c>
      <c r="F50" s="91">
        <v>2024</v>
      </c>
      <c r="G50" s="91" t="s">
        <v>41</v>
      </c>
      <c r="H50" s="91" t="s">
        <v>232</v>
      </c>
      <c r="I50" s="91" t="s">
        <v>17</v>
      </c>
      <c r="J50" s="123" t="s">
        <v>28</v>
      </c>
    </row>
    <row r="51" spans="1:10" ht="28.8">
      <c r="A51" s="99" t="s">
        <v>43</v>
      </c>
      <c r="B51" s="149" t="s">
        <v>113</v>
      </c>
      <c r="C51" s="91">
        <v>26</v>
      </c>
      <c r="D51" s="105" t="s">
        <v>84</v>
      </c>
      <c r="E51" s="91" t="s">
        <v>206</v>
      </c>
      <c r="F51" s="91">
        <v>2025</v>
      </c>
      <c r="G51" s="91" t="s">
        <v>29</v>
      </c>
      <c r="H51" s="91" t="s">
        <v>173</v>
      </c>
      <c r="I51" s="91" t="s">
        <v>17</v>
      </c>
      <c r="J51" s="123" t="s">
        <v>28</v>
      </c>
    </row>
    <row r="52" spans="1:10" ht="93.6">
      <c r="A52" s="99" t="s">
        <v>43</v>
      </c>
      <c r="B52" s="149" t="s">
        <v>113</v>
      </c>
      <c r="C52" s="91">
        <v>27</v>
      </c>
      <c r="D52" s="105" t="s">
        <v>244</v>
      </c>
      <c r="E52" s="91" t="s">
        <v>202</v>
      </c>
      <c r="F52" s="91" t="s">
        <v>251</v>
      </c>
      <c r="G52" s="91" t="s">
        <v>41</v>
      </c>
      <c r="H52" s="91" t="s">
        <v>256</v>
      </c>
      <c r="I52" s="91" t="s">
        <v>17</v>
      </c>
      <c r="J52" s="123" t="s">
        <v>28</v>
      </c>
    </row>
    <row r="53" spans="1:10" ht="31.2">
      <c r="A53" s="99" t="s">
        <v>43</v>
      </c>
      <c r="B53" s="149" t="s">
        <v>113</v>
      </c>
      <c r="C53" s="91">
        <v>28</v>
      </c>
      <c r="D53" s="105" t="s">
        <v>245</v>
      </c>
      <c r="E53" s="91" t="s">
        <v>202</v>
      </c>
      <c r="F53" s="91">
        <v>2025</v>
      </c>
      <c r="G53" s="91" t="s">
        <v>40</v>
      </c>
      <c r="H53" s="91" t="s">
        <v>246</v>
      </c>
      <c r="I53" s="91" t="s">
        <v>24</v>
      </c>
      <c r="J53" s="123" t="s">
        <v>28</v>
      </c>
    </row>
    <row r="54" spans="1:10" ht="31.2">
      <c r="A54" s="99" t="s">
        <v>43</v>
      </c>
      <c r="B54" s="149" t="s">
        <v>113</v>
      </c>
      <c r="C54" s="91">
        <v>29</v>
      </c>
      <c r="D54" s="105" t="s">
        <v>237</v>
      </c>
      <c r="E54" s="91" t="s">
        <v>200</v>
      </c>
      <c r="F54" s="91">
        <v>2025</v>
      </c>
      <c r="G54" s="91" t="s">
        <v>16</v>
      </c>
      <c r="H54" s="91" t="s">
        <v>257</v>
      </c>
      <c r="I54" s="91" t="s">
        <v>24</v>
      </c>
      <c r="J54" s="123" t="s">
        <v>28</v>
      </c>
    </row>
    <row r="55" spans="1:10" ht="46.8">
      <c r="A55" s="99" t="s">
        <v>43</v>
      </c>
      <c r="B55" s="114" t="s">
        <v>114</v>
      </c>
      <c r="C55" s="91">
        <v>1</v>
      </c>
      <c r="D55" s="105" t="s">
        <v>86</v>
      </c>
      <c r="E55" s="91" t="s">
        <v>233</v>
      </c>
      <c r="F55" s="91" t="s">
        <v>228</v>
      </c>
      <c r="G55" s="91" t="s">
        <v>40</v>
      </c>
      <c r="H55" s="91" t="s">
        <v>234</v>
      </c>
      <c r="I55" s="91" t="s">
        <v>24</v>
      </c>
      <c r="J55" s="123" t="s">
        <v>27</v>
      </c>
    </row>
    <row r="56" spans="1:10" ht="43.2">
      <c r="A56" s="99" t="s">
        <v>43</v>
      </c>
      <c r="B56" s="114" t="s">
        <v>114</v>
      </c>
      <c r="C56" s="91">
        <v>2</v>
      </c>
      <c r="D56" s="105" t="s">
        <v>174</v>
      </c>
      <c r="E56" s="91" t="s">
        <v>143</v>
      </c>
      <c r="F56" s="91" t="s">
        <v>251</v>
      </c>
      <c r="G56" s="91" t="s">
        <v>30</v>
      </c>
      <c r="H56" s="91" t="s">
        <v>127</v>
      </c>
      <c r="I56" s="91" t="s">
        <v>17</v>
      </c>
      <c r="J56" s="123" t="s">
        <v>27</v>
      </c>
    </row>
    <row r="57" spans="1:10" ht="43.2">
      <c r="A57" s="99" t="s">
        <v>43</v>
      </c>
      <c r="B57" s="114" t="s">
        <v>114</v>
      </c>
      <c r="C57" s="91">
        <v>3</v>
      </c>
      <c r="D57" s="105" t="s">
        <v>87</v>
      </c>
      <c r="E57" s="91" t="s">
        <v>96</v>
      </c>
      <c r="F57" s="91" t="s">
        <v>55</v>
      </c>
      <c r="G57" s="91" t="s">
        <v>30</v>
      </c>
      <c r="H57" s="91" t="s">
        <v>144</v>
      </c>
      <c r="I57" s="91" t="s">
        <v>17</v>
      </c>
      <c r="J57" s="123" t="s">
        <v>27</v>
      </c>
    </row>
    <row r="58" spans="1:10" ht="43.2">
      <c r="A58" s="99" t="s">
        <v>43</v>
      </c>
      <c r="B58" s="114" t="s">
        <v>114</v>
      </c>
      <c r="C58" s="91">
        <v>4</v>
      </c>
      <c r="D58" s="105" t="s">
        <v>88</v>
      </c>
      <c r="E58" s="91" t="s">
        <v>96</v>
      </c>
      <c r="F58" s="91" t="s">
        <v>55</v>
      </c>
      <c r="G58" s="91" t="s">
        <v>30</v>
      </c>
      <c r="H58" s="91" t="s">
        <v>175</v>
      </c>
      <c r="I58" s="91" t="s">
        <v>17</v>
      </c>
      <c r="J58" s="123" t="s">
        <v>27</v>
      </c>
    </row>
    <row r="59" spans="1:10" ht="43.2">
      <c r="A59" s="99" t="s">
        <v>43</v>
      </c>
      <c r="B59" s="114" t="s">
        <v>114</v>
      </c>
      <c r="C59" s="91">
        <v>5</v>
      </c>
      <c r="D59" s="105" t="s">
        <v>89</v>
      </c>
      <c r="E59" s="91" t="s">
        <v>31</v>
      </c>
      <c r="F59" s="91" t="s">
        <v>55</v>
      </c>
      <c r="G59" s="91" t="s">
        <v>30</v>
      </c>
      <c r="H59" s="91" t="s">
        <v>176</v>
      </c>
      <c r="I59" s="91" t="s">
        <v>17</v>
      </c>
      <c r="J59" s="123" t="s">
        <v>27</v>
      </c>
    </row>
    <row r="60" spans="1:10" ht="43.2">
      <c r="A60" s="99" t="s">
        <v>43</v>
      </c>
      <c r="B60" s="114" t="s">
        <v>114</v>
      </c>
      <c r="C60" s="91">
        <v>6</v>
      </c>
      <c r="D60" s="105" t="s">
        <v>90</v>
      </c>
      <c r="E60" s="91" t="s">
        <v>31</v>
      </c>
      <c r="F60" s="91" t="s">
        <v>247</v>
      </c>
      <c r="G60" s="91" t="s">
        <v>29</v>
      </c>
      <c r="H60" s="91" t="s">
        <v>218</v>
      </c>
      <c r="I60" s="91" t="s">
        <v>24</v>
      </c>
      <c r="J60" s="123" t="s">
        <v>27</v>
      </c>
    </row>
    <row r="61" spans="1:10" ht="43.2">
      <c r="A61" s="99" t="s">
        <v>43</v>
      </c>
      <c r="B61" s="114" t="s">
        <v>114</v>
      </c>
      <c r="C61" s="91">
        <v>7</v>
      </c>
      <c r="D61" s="105" t="s">
        <v>183</v>
      </c>
      <c r="E61" s="91" t="s">
        <v>180</v>
      </c>
      <c r="F61" s="91" t="s">
        <v>184</v>
      </c>
      <c r="G61" s="91" t="s">
        <v>16</v>
      </c>
      <c r="H61" s="91"/>
      <c r="I61" s="91" t="s">
        <v>17</v>
      </c>
      <c r="J61" s="123" t="s">
        <v>27</v>
      </c>
    </row>
    <row r="62" spans="1:10" ht="27.6">
      <c r="A62" s="99" t="s">
        <v>43</v>
      </c>
      <c r="B62" s="115" t="s">
        <v>97</v>
      </c>
      <c r="C62" s="91"/>
      <c r="D62" s="105" t="s">
        <v>185</v>
      </c>
      <c r="E62" s="91"/>
      <c r="F62" s="91"/>
      <c r="G62" s="91"/>
      <c r="H62" s="91" t="s">
        <v>188</v>
      </c>
      <c r="I62" s="91" t="s">
        <v>24</v>
      </c>
      <c r="J62" s="92"/>
    </row>
    <row r="63" spans="1:10" ht="27.6">
      <c r="A63" s="99" t="s">
        <v>43</v>
      </c>
      <c r="B63" s="115" t="s">
        <v>98</v>
      </c>
      <c r="C63" s="92"/>
      <c r="D63" s="105" t="s">
        <v>186</v>
      </c>
      <c r="E63" s="92"/>
      <c r="F63" s="92"/>
      <c r="G63" s="92"/>
      <c r="H63" s="91" t="s">
        <v>99</v>
      </c>
      <c r="I63" s="150" t="s">
        <v>24</v>
      </c>
      <c r="J63" s="92"/>
    </row>
    <row r="64" spans="1:10" ht="15.6">
      <c r="A64" s="99" t="s">
        <v>43</v>
      </c>
      <c r="B64" s="116" t="s">
        <v>100</v>
      </c>
      <c r="C64" s="92"/>
      <c r="D64" s="105" t="s">
        <v>187</v>
      </c>
      <c r="E64" s="92"/>
      <c r="F64" s="92"/>
      <c r="G64" s="92"/>
      <c r="H64" s="91" t="s">
        <v>261</v>
      </c>
      <c r="I64" s="150" t="s">
        <v>24</v>
      </c>
      <c r="J64" s="92"/>
    </row>
    <row r="65" spans="1:10" ht="15.6">
      <c r="A65" s="99" t="s">
        <v>43</v>
      </c>
      <c r="B65" s="116" t="s">
        <v>235</v>
      </c>
      <c r="C65" s="92"/>
      <c r="D65" s="105" t="s">
        <v>236</v>
      </c>
      <c r="E65" s="92"/>
      <c r="F65" s="92"/>
      <c r="G65" s="92"/>
      <c r="H65" s="91" t="s">
        <v>239</v>
      </c>
      <c r="I65" s="150"/>
      <c r="J65" s="92"/>
    </row>
    <row r="66" spans="1:10" ht="28.8">
      <c r="A66" s="99" t="s">
        <v>43</v>
      </c>
      <c r="B66" s="117" t="s">
        <v>101</v>
      </c>
      <c r="C66" s="92">
        <v>1</v>
      </c>
      <c r="D66" s="105" t="s">
        <v>177</v>
      </c>
      <c r="E66" s="152" t="s">
        <v>212</v>
      </c>
      <c r="F66" s="92">
        <v>2022</v>
      </c>
      <c r="G66" s="92" t="s">
        <v>16</v>
      </c>
      <c r="H66" s="91" t="s">
        <v>131</v>
      </c>
      <c r="I66" s="150" t="s">
        <v>17</v>
      </c>
      <c r="J66" s="123" t="s">
        <v>27</v>
      </c>
    </row>
    <row r="67" spans="1:10" ht="28.8">
      <c r="A67" s="99" t="s">
        <v>43</v>
      </c>
      <c r="B67" s="117" t="s">
        <v>101</v>
      </c>
      <c r="C67" s="92">
        <v>2</v>
      </c>
      <c r="D67" s="105" t="s">
        <v>102</v>
      </c>
      <c r="E67" s="123" t="s">
        <v>145</v>
      </c>
      <c r="F67" s="146" t="s">
        <v>178</v>
      </c>
      <c r="G67" s="92" t="s">
        <v>40</v>
      </c>
      <c r="H67" s="91" t="s">
        <v>238</v>
      </c>
      <c r="I67" s="150" t="s">
        <v>17</v>
      </c>
      <c r="J67" s="123" t="s">
        <v>28</v>
      </c>
    </row>
    <row r="68" spans="1:10" ht="46.8">
      <c r="A68" s="99" t="s">
        <v>43</v>
      </c>
      <c r="B68" s="117" t="s">
        <v>101</v>
      </c>
      <c r="C68" s="92">
        <v>3</v>
      </c>
      <c r="D68" s="105" t="s">
        <v>103</v>
      </c>
      <c r="E68" s="123" t="s">
        <v>31</v>
      </c>
      <c r="F68" s="146" t="s">
        <v>179</v>
      </c>
      <c r="G68" s="92" t="s">
        <v>30</v>
      </c>
      <c r="H68" s="91" t="s">
        <v>240</v>
      </c>
      <c r="I68" s="150" t="s">
        <v>24</v>
      </c>
      <c r="J68" s="123" t="s">
        <v>27</v>
      </c>
    </row>
    <row r="69" spans="1:10" ht="43.2">
      <c r="A69" s="99" t="s">
        <v>43</v>
      </c>
      <c r="B69" s="117" t="s">
        <v>101</v>
      </c>
      <c r="C69" s="92">
        <v>4</v>
      </c>
      <c r="D69" s="105" t="s">
        <v>104</v>
      </c>
      <c r="E69" s="140" t="s">
        <v>82</v>
      </c>
      <c r="F69" s="146" t="s">
        <v>178</v>
      </c>
      <c r="G69" s="92" t="s">
        <v>30</v>
      </c>
      <c r="H69" s="91" t="s">
        <v>146</v>
      </c>
      <c r="I69" s="150" t="s">
        <v>24</v>
      </c>
      <c r="J69" s="123" t="s">
        <v>27</v>
      </c>
    </row>
    <row r="70" spans="1:10" ht="28.8">
      <c r="A70" s="99" t="s">
        <v>43</v>
      </c>
      <c r="B70" s="117" t="s">
        <v>101</v>
      </c>
      <c r="C70" s="92">
        <v>5</v>
      </c>
      <c r="D70" s="105" t="s">
        <v>105</v>
      </c>
      <c r="E70" s="123" t="s">
        <v>147</v>
      </c>
      <c r="F70" s="123">
        <v>2023</v>
      </c>
      <c r="G70" s="92" t="s">
        <v>16</v>
      </c>
      <c r="H70" s="91" t="s">
        <v>196</v>
      </c>
      <c r="I70" s="150" t="s">
        <v>17</v>
      </c>
      <c r="J70" s="123" t="s">
        <v>28</v>
      </c>
    </row>
    <row r="71" spans="1:10" ht="28.8">
      <c r="A71" s="99" t="s">
        <v>43</v>
      </c>
      <c r="B71" s="117" t="s">
        <v>101</v>
      </c>
      <c r="C71" s="92">
        <v>6</v>
      </c>
      <c r="D71" s="105" t="s">
        <v>106</v>
      </c>
      <c r="E71" s="152" t="s">
        <v>206</v>
      </c>
      <c r="F71" s="146" t="s">
        <v>178</v>
      </c>
      <c r="G71" s="92" t="s">
        <v>16</v>
      </c>
      <c r="H71" s="91" t="s">
        <v>258</v>
      </c>
      <c r="I71" s="150" t="s">
        <v>17</v>
      </c>
      <c r="J71" s="123" t="s">
        <v>27</v>
      </c>
    </row>
    <row r="72" spans="1:10" ht="31.2">
      <c r="A72" s="99" t="s">
        <v>43</v>
      </c>
      <c r="B72" s="117" t="s">
        <v>101</v>
      </c>
      <c r="C72" s="92">
        <v>7</v>
      </c>
      <c r="D72" s="105" t="s">
        <v>259</v>
      </c>
      <c r="E72" s="152" t="s">
        <v>202</v>
      </c>
      <c r="F72" s="146">
        <v>2024</v>
      </c>
      <c r="G72" s="92" t="s">
        <v>16</v>
      </c>
      <c r="H72" s="91" t="s">
        <v>262</v>
      </c>
      <c r="I72" s="150" t="s">
        <v>17</v>
      </c>
      <c r="J72" s="123" t="s">
        <v>28</v>
      </c>
    </row>
    <row r="73" spans="1:10" ht="15.6">
      <c r="A73" s="99" t="s">
        <v>43</v>
      </c>
      <c r="B73" s="118" t="s">
        <v>107</v>
      </c>
      <c r="C73" s="92">
        <v>1</v>
      </c>
      <c r="D73" s="105" t="s">
        <v>108</v>
      </c>
      <c r="E73" s="152" t="s">
        <v>206</v>
      </c>
      <c r="F73" s="123" t="s">
        <v>55</v>
      </c>
      <c r="G73" s="92" t="s">
        <v>30</v>
      </c>
      <c r="H73" s="91" t="s">
        <v>148</v>
      </c>
      <c r="I73" s="150" t="s">
        <v>24</v>
      </c>
      <c r="J73" s="123" t="s">
        <v>27</v>
      </c>
    </row>
    <row r="74" spans="1:10" ht="46.8">
      <c r="A74" s="99" t="s">
        <v>43</v>
      </c>
      <c r="B74" s="118" t="s">
        <v>107</v>
      </c>
      <c r="C74" s="92">
        <v>2</v>
      </c>
      <c r="D74" s="105" t="s">
        <v>109</v>
      </c>
      <c r="E74" s="123" t="s">
        <v>31</v>
      </c>
      <c r="F74" s="123" t="s">
        <v>139</v>
      </c>
      <c r="G74" s="92" t="s">
        <v>30</v>
      </c>
      <c r="H74" s="91" t="s">
        <v>149</v>
      </c>
      <c r="I74" s="150" t="s">
        <v>24</v>
      </c>
      <c r="J74" s="123" t="s">
        <v>27</v>
      </c>
    </row>
    <row r="75" spans="1:10" ht="28.8">
      <c r="A75" s="99" t="s">
        <v>43</v>
      </c>
      <c r="B75" s="145" t="s">
        <v>157</v>
      </c>
      <c r="C75" s="92">
        <v>3</v>
      </c>
      <c r="D75" s="105" t="s">
        <v>158</v>
      </c>
      <c r="E75" s="123" t="s">
        <v>31</v>
      </c>
      <c r="F75" s="123">
        <v>2023</v>
      </c>
      <c r="G75" s="92" t="s">
        <v>16</v>
      </c>
      <c r="H75" s="91" t="s">
        <v>260</v>
      </c>
      <c r="I75" s="150" t="s">
        <v>17</v>
      </c>
      <c r="J75" s="123" t="s">
        <v>28</v>
      </c>
    </row>
    <row r="76" spans="1:10" ht="55.2">
      <c r="A76" s="99" t="s">
        <v>43</v>
      </c>
      <c r="B76" s="145" t="s">
        <v>157</v>
      </c>
      <c r="C76" s="92">
        <v>4</v>
      </c>
      <c r="D76" s="105" t="s">
        <v>159</v>
      </c>
      <c r="E76" s="123" t="s">
        <v>31</v>
      </c>
      <c r="F76" s="123">
        <v>2023</v>
      </c>
      <c r="G76" s="92" t="s">
        <v>41</v>
      </c>
      <c r="H76" s="91" t="s">
        <v>263</v>
      </c>
      <c r="I76" s="150" t="s">
        <v>17</v>
      </c>
      <c r="J76" s="123" t="s">
        <v>28</v>
      </c>
    </row>
    <row r="77" spans="1:10" ht="31.2">
      <c r="A77" s="99" t="s">
        <v>43</v>
      </c>
      <c r="B77" s="145" t="s">
        <v>157</v>
      </c>
      <c r="C77" s="92">
        <v>5</v>
      </c>
      <c r="D77" s="105" t="s">
        <v>160</v>
      </c>
      <c r="E77" s="123" t="s">
        <v>31</v>
      </c>
      <c r="F77" s="123">
        <v>2024</v>
      </c>
      <c r="G77" s="92" t="s">
        <v>29</v>
      </c>
      <c r="H77" s="91" t="s">
        <v>264</v>
      </c>
      <c r="I77" s="150" t="s">
        <v>17</v>
      </c>
      <c r="J77" s="123" t="s">
        <v>28</v>
      </c>
    </row>
  </sheetData>
  <autoFilter ref="A1:J62" xr:uid="{3DF83412-F578-4328-8932-9600135EDC58}"/>
  <phoneticPr fontId="12" type="noConversion"/>
  <conditionalFormatting sqref="G1:G1048576">
    <cfRule type="containsText" dxfId="11" priority="1" operator="containsText" text="En attente">
      <formula>NOT(ISERROR(SEARCH("En attente",G1)))</formula>
    </cfRule>
    <cfRule type="containsText" dxfId="10" priority="2" operator="containsText" text="A poursuivre">
      <formula>NOT(ISERROR(SEARCH("A poursuivre",G1)))</formula>
    </cfRule>
    <cfRule type="containsText" dxfId="9" priority="3" operator="containsText" text="Voir planification">
      <formula>NOT(ISERROR(SEARCH("Voir planification",G1)))</formula>
    </cfRule>
    <cfRule type="containsText" dxfId="8" priority="4" operator="containsText" text="Non entamé">
      <formula>NOT(ISERROR(SEARCH("Non entamé",G1)))</formula>
    </cfRule>
    <cfRule type="containsText" dxfId="7" priority="5" operator="containsText" text="En cours">
      <formula>NOT(ISERROR(SEARCH("En cours",G1)))</formula>
    </cfRule>
    <cfRule type="containsText" dxfId="6" priority="6" operator="containsText" text="Fait">
      <formula>NOT(ISERROR(SEARCH("Fait",G1)))</formula>
    </cfRule>
  </conditionalFormatting>
  <dataValidations count="2">
    <dataValidation type="list" allowBlank="1" showInputMessage="1" showErrorMessage="1" sqref="F1 G1:G1048576" xr:uid="{9EA991BF-8DBF-43D7-836D-3A714BC6FE70}">
      <formula1>$N$1:$N$9</formula1>
    </dataValidation>
    <dataValidation type="list" allowBlank="1" showInputMessage="1" showErrorMessage="1" sqref="J2:J9 J11:J212" xr:uid="{AB29587F-F7CA-411D-9BCA-ED6381935922}">
      <formula1>$O$1:$O$2</formula1>
    </dataValidation>
  </dataValidations>
  <pageMargins left="0.7" right="0.7" top="0.75" bottom="0.75" header="0.3" footer="0.3"/>
  <pageSetup paperSize="9"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66"/>
  <sheetViews>
    <sheetView zoomScale="55" zoomScaleNormal="55" zoomScaleSheetLayoutView="55" zoomScalePageLayoutView="40" workbookViewId="0">
      <pane xSplit="27" ySplit="15" topLeftCell="AB16" activePane="bottomRight" state="frozen"/>
      <selection pane="topRight" activeCell="AB1" sqref="AB1"/>
      <selection pane="bottomLeft" activeCell="A24" sqref="A24"/>
      <selection pane="bottomRight" activeCell="AB16" sqref="AB16"/>
    </sheetView>
  </sheetViews>
  <sheetFormatPr baseColWidth="10" defaultColWidth="11.44140625" defaultRowHeight="23.25" customHeight="1"/>
  <cols>
    <col min="1" max="1" width="3.109375" style="3" customWidth="1"/>
    <col min="2" max="2" width="4.5546875" style="12" customWidth="1"/>
    <col min="3" max="3" width="56" style="3" customWidth="1"/>
    <col min="4" max="34" width="7.5546875" style="3" customWidth="1"/>
    <col min="35" max="35" width="8.109375" style="3" customWidth="1"/>
    <col min="36" max="36" width="8.33203125" style="3" customWidth="1"/>
    <col min="37" max="38" width="8.5546875" style="3" customWidth="1"/>
    <col min="39" max="39" width="9.109375" style="3" customWidth="1"/>
    <col min="40" max="40" width="9.6640625" style="3" customWidth="1"/>
    <col min="41" max="44" width="8.88671875" style="3" customWidth="1"/>
    <col min="45" max="45" width="8.33203125" style="3" customWidth="1"/>
    <col min="46" max="46" width="9.44140625" style="3" customWidth="1"/>
    <col min="47" max="47" width="8.5546875" style="3" customWidth="1"/>
    <col min="48" max="49" width="9.109375" style="3" customWidth="1"/>
    <col min="50" max="50" width="9.44140625" style="3" customWidth="1"/>
    <col min="51" max="51" width="8.5546875" style="3" customWidth="1"/>
    <col min="52" max="52" width="9.44140625" style="3" customWidth="1"/>
    <col min="53" max="54" width="9.6640625" style="3" customWidth="1"/>
    <col min="55" max="55" width="9.44140625" style="3" customWidth="1"/>
    <col min="56" max="16384" width="11.44140625" style="3"/>
  </cols>
  <sheetData>
    <row r="1" spans="1:55" ht="23.25" customHeight="1" thickBot="1">
      <c r="B1" s="4"/>
      <c r="C1" s="1" t="s">
        <v>2</v>
      </c>
      <c r="D1" s="5"/>
      <c r="E1" s="5"/>
      <c r="F1" s="5"/>
      <c r="G1" s="5"/>
      <c r="H1" s="5"/>
      <c r="I1" s="5"/>
      <c r="J1" s="5"/>
      <c r="K1" s="5"/>
      <c r="L1" s="5"/>
      <c r="M1" s="5"/>
      <c r="N1" s="5" t="s">
        <v>15</v>
      </c>
      <c r="O1" s="19">
        <v>1</v>
      </c>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row>
    <row r="2" spans="1:55" ht="20.399999999999999">
      <c r="B2" s="4"/>
      <c r="C2" s="1" t="s">
        <v>150</v>
      </c>
      <c r="D2" s="6"/>
      <c r="E2" s="6"/>
      <c r="F2" s="6"/>
      <c r="G2" s="6"/>
      <c r="H2" s="6"/>
      <c r="I2" s="6"/>
      <c r="J2" s="6"/>
      <c r="K2" s="6"/>
      <c r="L2" s="6"/>
      <c r="M2" s="5"/>
      <c r="N2" s="15" t="s">
        <v>16</v>
      </c>
      <c r="O2" s="157">
        <v>2</v>
      </c>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row>
    <row r="3" spans="1:55" s="7" customFormat="1" ht="23.25" customHeight="1" thickBot="1">
      <c r="A3" s="3"/>
      <c r="B3" s="3"/>
      <c r="C3" s="2"/>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row>
    <row r="4" spans="1:55" ht="23.25" customHeight="1" thickTop="1" thickBot="1">
      <c r="B4" s="16"/>
      <c r="C4" s="17"/>
      <c r="D4" s="181" t="s">
        <v>7</v>
      </c>
      <c r="E4" s="182"/>
      <c r="F4" s="182"/>
      <c r="G4" s="183"/>
      <c r="H4" s="181" t="s">
        <v>8</v>
      </c>
      <c r="I4" s="182"/>
      <c r="J4" s="182"/>
      <c r="K4" s="183"/>
      <c r="L4" s="181" t="s">
        <v>9</v>
      </c>
      <c r="M4" s="182"/>
      <c r="N4" s="182"/>
      <c r="O4" s="182"/>
      <c r="P4" s="183"/>
      <c r="Q4" s="181" t="s">
        <v>10</v>
      </c>
      <c r="R4" s="182"/>
      <c r="S4" s="182"/>
      <c r="T4" s="183"/>
      <c r="U4" s="181" t="s">
        <v>11</v>
      </c>
      <c r="V4" s="182"/>
      <c r="W4" s="182"/>
      <c r="X4" s="182"/>
      <c r="Y4" s="183"/>
      <c r="Z4" s="181" t="s">
        <v>12</v>
      </c>
      <c r="AA4" s="182"/>
      <c r="AB4" s="182"/>
      <c r="AC4" s="183"/>
      <c r="AD4" s="181" t="s">
        <v>1</v>
      </c>
      <c r="AE4" s="182"/>
      <c r="AF4" s="182"/>
      <c r="AG4" s="183"/>
      <c r="AH4" s="181" t="s">
        <v>13</v>
      </c>
      <c r="AI4" s="182"/>
      <c r="AJ4" s="182"/>
      <c r="AK4" s="182"/>
      <c r="AL4" s="183"/>
      <c r="AM4" s="181" t="s">
        <v>3</v>
      </c>
      <c r="AN4" s="182"/>
      <c r="AO4" s="182"/>
      <c r="AP4" s="183"/>
      <c r="AQ4" s="181" t="s">
        <v>4</v>
      </c>
      <c r="AR4" s="182"/>
      <c r="AS4" s="182"/>
      <c r="AT4" s="183"/>
      <c r="AU4" s="181" t="s">
        <v>5</v>
      </c>
      <c r="AV4" s="182"/>
      <c r="AW4" s="182"/>
      <c r="AX4" s="182"/>
      <c r="AY4" s="183"/>
      <c r="AZ4" s="181" t="s">
        <v>6</v>
      </c>
      <c r="BA4" s="182"/>
      <c r="BB4" s="182"/>
      <c r="BC4" s="194"/>
    </row>
    <row r="5" spans="1:55" ht="23.25" customHeight="1" thickBot="1">
      <c r="B5" s="16"/>
      <c r="C5" s="17"/>
      <c r="D5" s="69">
        <f t="shared" ref="D5:AI5" si="0">SUMIF(D7:D64,1)</f>
        <v>0</v>
      </c>
      <c r="E5" s="70">
        <f t="shared" si="0"/>
        <v>0</v>
      </c>
      <c r="F5" s="70">
        <f t="shared" si="0"/>
        <v>0</v>
      </c>
      <c r="G5" s="75">
        <f t="shared" si="0"/>
        <v>0</v>
      </c>
      <c r="H5" s="79">
        <f t="shared" si="0"/>
        <v>0</v>
      </c>
      <c r="I5" s="70">
        <f t="shared" si="0"/>
        <v>0</v>
      </c>
      <c r="J5" s="70">
        <f t="shared" si="0"/>
        <v>0</v>
      </c>
      <c r="K5" s="75">
        <f t="shared" si="0"/>
        <v>0</v>
      </c>
      <c r="L5" s="79">
        <f t="shared" si="0"/>
        <v>0</v>
      </c>
      <c r="M5" s="70">
        <f t="shared" si="0"/>
        <v>0</v>
      </c>
      <c r="N5" s="70">
        <f t="shared" si="0"/>
        <v>0</v>
      </c>
      <c r="O5" s="70">
        <f t="shared" si="0"/>
        <v>0</v>
      </c>
      <c r="P5" s="75">
        <f t="shared" si="0"/>
        <v>0</v>
      </c>
      <c r="Q5" s="79">
        <f t="shared" si="0"/>
        <v>0</v>
      </c>
      <c r="R5" s="70">
        <f t="shared" si="0"/>
        <v>0</v>
      </c>
      <c r="S5" s="70">
        <f t="shared" si="0"/>
        <v>0</v>
      </c>
      <c r="T5" s="75">
        <f t="shared" si="0"/>
        <v>0</v>
      </c>
      <c r="U5" s="79">
        <f t="shared" si="0"/>
        <v>0</v>
      </c>
      <c r="V5" s="70">
        <f t="shared" si="0"/>
        <v>0</v>
      </c>
      <c r="W5" s="70">
        <f t="shared" si="0"/>
        <v>0</v>
      </c>
      <c r="X5" s="70">
        <f t="shared" si="0"/>
        <v>0</v>
      </c>
      <c r="Y5" s="75">
        <f t="shared" si="0"/>
        <v>0</v>
      </c>
      <c r="Z5" s="79">
        <f t="shared" si="0"/>
        <v>0</v>
      </c>
      <c r="AA5" s="70">
        <f t="shared" si="0"/>
        <v>0</v>
      </c>
      <c r="AB5" s="70">
        <f t="shared" si="0"/>
        <v>0</v>
      </c>
      <c r="AC5" s="75">
        <f t="shared" si="0"/>
        <v>0</v>
      </c>
      <c r="AD5" s="79">
        <f t="shared" si="0"/>
        <v>0</v>
      </c>
      <c r="AE5" s="70">
        <f t="shared" si="0"/>
        <v>0</v>
      </c>
      <c r="AF5" s="70">
        <f t="shared" si="0"/>
        <v>0</v>
      </c>
      <c r="AG5" s="75">
        <f t="shared" si="0"/>
        <v>0</v>
      </c>
      <c r="AH5" s="79">
        <f t="shared" si="0"/>
        <v>0</v>
      </c>
      <c r="AI5" s="70">
        <f t="shared" si="0"/>
        <v>0</v>
      </c>
      <c r="AJ5" s="70">
        <f t="shared" ref="AJ5:BC5" si="1">SUMIF(AJ7:AJ64,1)</f>
        <v>0</v>
      </c>
      <c r="AK5" s="70">
        <f t="shared" si="1"/>
        <v>0</v>
      </c>
      <c r="AL5" s="75">
        <f t="shared" si="1"/>
        <v>0</v>
      </c>
      <c r="AM5" s="79">
        <f t="shared" si="1"/>
        <v>0</v>
      </c>
      <c r="AN5" s="70">
        <f t="shared" si="1"/>
        <v>0</v>
      </c>
      <c r="AO5" s="70">
        <f t="shared" si="1"/>
        <v>0</v>
      </c>
      <c r="AP5" s="75">
        <f t="shared" si="1"/>
        <v>0</v>
      </c>
      <c r="AQ5" s="79">
        <f t="shared" si="1"/>
        <v>0</v>
      </c>
      <c r="AR5" s="70">
        <f t="shared" si="1"/>
        <v>0</v>
      </c>
      <c r="AS5" s="70">
        <f t="shared" si="1"/>
        <v>0</v>
      </c>
      <c r="AT5" s="75">
        <f t="shared" si="1"/>
        <v>0</v>
      </c>
      <c r="AU5" s="79">
        <f t="shared" si="1"/>
        <v>0</v>
      </c>
      <c r="AV5" s="70">
        <f t="shared" si="1"/>
        <v>0</v>
      </c>
      <c r="AW5" s="70">
        <f t="shared" si="1"/>
        <v>0</v>
      </c>
      <c r="AX5" s="70">
        <f t="shared" si="1"/>
        <v>0</v>
      </c>
      <c r="AY5" s="75">
        <f t="shared" si="1"/>
        <v>0</v>
      </c>
      <c r="AZ5" s="79">
        <f t="shared" si="1"/>
        <v>0</v>
      </c>
      <c r="BA5" s="70">
        <f t="shared" si="1"/>
        <v>0</v>
      </c>
      <c r="BB5" s="79">
        <f t="shared" si="1"/>
        <v>0</v>
      </c>
      <c r="BC5" s="73">
        <f t="shared" si="1"/>
        <v>0</v>
      </c>
    </row>
    <row r="6" spans="1:55" s="8" customFormat="1" ht="23.25" customHeight="1" thickBot="1">
      <c r="B6" s="9" t="s">
        <v>0</v>
      </c>
      <c r="C6" s="14"/>
      <c r="D6" s="124">
        <v>1</v>
      </c>
      <c r="E6" s="71">
        <v>2</v>
      </c>
      <c r="F6" s="71">
        <v>3</v>
      </c>
      <c r="G6" s="72">
        <v>4</v>
      </c>
      <c r="H6" s="80">
        <v>5</v>
      </c>
      <c r="I6" s="71">
        <v>6</v>
      </c>
      <c r="J6" s="71">
        <v>7</v>
      </c>
      <c r="K6" s="72">
        <v>8</v>
      </c>
      <c r="L6" s="80">
        <v>9</v>
      </c>
      <c r="M6" s="71">
        <v>10</v>
      </c>
      <c r="N6" s="71">
        <v>11</v>
      </c>
      <c r="O6" s="71">
        <v>12</v>
      </c>
      <c r="P6" s="72">
        <v>13</v>
      </c>
      <c r="Q6" s="80">
        <v>14</v>
      </c>
      <c r="R6" s="71">
        <v>15</v>
      </c>
      <c r="S6" s="71">
        <v>16</v>
      </c>
      <c r="T6" s="72">
        <v>17</v>
      </c>
      <c r="U6" s="80">
        <v>18</v>
      </c>
      <c r="V6" s="71">
        <v>19</v>
      </c>
      <c r="W6" s="71">
        <v>20</v>
      </c>
      <c r="X6" s="71">
        <v>21</v>
      </c>
      <c r="Y6" s="72">
        <v>22</v>
      </c>
      <c r="Z6" s="80">
        <v>23</v>
      </c>
      <c r="AA6" s="71">
        <v>24</v>
      </c>
      <c r="AB6" s="71">
        <v>25</v>
      </c>
      <c r="AC6" s="72">
        <v>26</v>
      </c>
      <c r="AD6" s="80">
        <v>27</v>
      </c>
      <c r="AE6" s="71">
        <v>28</v>
      </c>
      <c r="AF6" s="71">
        <v>29</v>
      </c>
      <c r="AG6" s="72">
        <v>30</v>
      </c>
      <c r="AH6" s="80">
        <v>31</v>
      </c>
      <c r="AI6" s="71">
        <v>32</v>
      </c>
      <c r="AJ6" s="71">
        <v>33</v>
      </c>
      <c r="AK6" s="71">
        <v>34</v>
      </c>
      <c r="AL6" s="72">
        <v>35</v>
      </c>
      <c r="AM6" s="80">
        <v>36</v>
      </c>
      <c r="AN6" s="71">
        <v>37</v>
      </c>
      <c r="AO6" s="71">
        <v>38</v>
      </c>
      <c r="AP6" s="72">
        <v>39</v>
      </c>
      <c r="AQ6" s="80">
        <v>40</v>
      </c>
      <c r="AR6" s="71">
        <v>41</v>
      </c>
      <c r="AS6" s="71">
        <v>42</v>
      </c>
      <c r="AT6" s="72">
        <v>43</v>
      </c>
      <c r="AU6" s="80">
        <v>44</v>
      </c>
      <c r="AV6" s="71">
        <v>45</v>
      </c>
      <c r="AW6" s="71">
        <v>46</v>
      </c>
      <c r="AX6" s="71">
        <v>47</v>
      </c>
      <c r="AY6" s="72">
        <v>48</v>
      </c>
      <c r="AZ6" s="80">
        <v>49</v>
      </c>
      <c r="BA6" s="71">
        <v>50</v>
      </c>
      <c r="BB6" s="80">
        <v>51</v>
      </c>
      <c r="BC6" s="82">
        <v>52</v>
      </c>
    </row>
    <row r="7" spans="1:55" s="8" customFormat="1" ht="23.25" customHeight="1">
      <c r="B7" s="179"/>
      <c r="C7" s="186" t="s">
        <v>154</v>
      </c>
      <c r="D7" s="128"/>
      <c r="E7" s="125"/>
      <c r="F7" s="125"/>
      <c r="G7" s="126"/>
      <c r="H7" s="128"/>
      <c r="I7" s="125"/>
      <c r="J7" s="125"/>
      <c r="K7" s="126"/>
      <c r="L7" s="128"/>
      <c r="M7" s="125"/>
      <c r="N7" s="125"/>
      <c r="O7" s="125"/>
      <c r="P7" s="126"/>
      <c r="Q7" s="128"/>
      <c r="R7" s="125"/>
      <c r="S7" s="125"/>
      <c r="T7" s="126"/>
      <c r="U7" s="128"/>
      <c r="V7" s="125"/>
      <c r="W7" s="125"/>
      <c r="X7" s="125"/>
      <c r="Y7" s="126"/>
      <c r="Z7" s="128"/>
      <c r="AA7" s="125"/>
      <c r="AB7" s="125"/>
      <c r="AC7" s="126"/>
      <c r="AD7" s="128"/>
      <c r="AE7" s="125"/>
      <c r="AF7" s="125"/>
      <c r="AG7" s="126"/>
      <c r="AH7" s="128"/>
      <c r="AI7" s="125"/>
      <c r="AJ7" s="125"/>
      <c r="AK7" s="125"/>
      <c r="AL7" s="126"/>
      <c r="AM7" s="128"/>
      <c r="AN7" s="125"/>
      <c r="AO7" s="125"/>
      <c r="AP7" s="126"/>
      <c r="AQ7" s="128"/>
      <c r="AR7" s="125"/>
      <c r="AS7" s="125"/>
      <c r="AT7" s="126"/>
      <c r="AU7" s="128"/>
      <c r="AV7" s="125"/>
      <c r="AW7" s="125"/>
      <c r="AX7" s="125"/>
      <c r="AY7" s="126"/>
      <c r="AZ7" s="128"/>
      <c r="BA7" s="125"/>
      <c r="BB7" s="128"/>
      <c r="BC7" s="129"/>
    </row>
    <row r="8" spans="1:55" s="8" customFormat="1" ht="24" customHeight="1" thickBot="1">
      <c r="B8" s="180"/>
      <c r="C8" s="187"/>
      <c r="D8" s="154"/>
      <c r="E8" s="155"/>
      <c r="F8" s="155"/>
      <c r="G8" s="156"/>
      <c r="H8" s="61"/>
      <c r="I8" s="43"/>
      <c r="J8" s="43"/>
      <c r="K8" s="41"/>
      <c r="L8" s="61"/>
      <c r="M8" s="43"/>
      <c r="N8" s="43"/>
      <c r="O8" s="43"/>
      <c r="P8" s="41"/>
      <c r="Q8" s="61"/>
      <c r="R8" s="43"/>
      <c r="S8" s="43"/>
      <c r="T8" s="41"/>
      <c r="U8" s="61"/>
      <c r="V8" s="43"/>
      <c r="W8" s="43"/>
      <c r="X8" s="43"/>
      <c r="Y8" s="41"/>
      <c r="Z8" s="61"/>
      <c r="AA8" s="43"/>
      <c r="AB8" s="43"/>
      <c r="AC8" s="41"/>
      <c r="AD8" s="61"/>
      <c r="AE8" s="43"/>
      <c r="AF8" s="43"/>
      <c r="AG8" s="41"/>
      <c r="AH8" s="61"/>
      <c r="AI8" s="43"/>
      <c r="AJ8" s="43"/>
      <c r="AK8" s="43"/>
      <c r="AL8" s="65"/>
      <c r="AM8" s="85"/>
      <c r="AN8" s="66"/>
      <c r="AO8" s="43"/>
      <c r="AP8" s="41"/>
      <c r="AQ8" s="85"/>
      <c r="AR8" s="43"/>
      <c r="AS8" s="43"/>
      <c r="AT8" s="41"/>
      <c r="AU8" s="61"/>
      <c r="AV8" s="43"/>
      <c r="AW8" s="43"/>
      <c r="AX8" s="43"/>
      <c r="AY8" s="41"/>
      <c r="AZ8" s="61"/>
      <c r="BA8" s="43"/>
      <c r="BB8" s="61"/>
      <c r="BC8" s="44"/>
    </row>
    <row r="9" spans="1:55" s="8" customFormat="1" ht="23.25" customHeight="1">
      <c r="B9" s="179"/>
      <c r="C9" s="197" t="s">
        <v>265</v>
      </c>
      <c r="D9" s="28"/>
      <c r="E9" s="18"/>
      <c r="F9" s="19"/>
      <c r="G9" s="126"/>
      <c r="H9" s="128"/>
      <c r="I9" s="19"/>
      <c r="J9" s="19"/>
      <c r="K9" s="23"/>
      <c r="L9" s="28"/>
      <c r="M9" s="19"/>
      <c r="N9" s="18"/>
      <c r="O9" s="19"/>
      <c r="P9" s="126"/>
      <c r="Q9" s="128"/>
      <c r="R9" s="19"/>
      <c r="S9" s="19"/>
      <c r="T9" s="23"/>
      <c r="U9" s="28"/>
      <c r="V9" s="19"/>
      <c r="W9" s="18"/>
      <c r="X9" s="19"/>
      <c r="Y9" s="126"/>
      <c r="Z9" s="128"/>
      <c r="AA9" s="19"/>
      <c r="AB9" s="19"/>
      <c r="AC9" s="23"/>
      <c r="AD9" s="28"/>
      <c r="AE9" s="18"/>
      <c r="AF9" s="19"/>
      <c r="AG9" s="126"/>
      <c r="AH9" s="128"/>
      <c r="AI9" s="19"/>
      <c r="AJ9" s="19"/>
      <c r="AK9" s="19"/>
      <c r="AL9" s="23"/>
      <c r="AM9" s="28"/>
      <c r="AN9" s="18"/>
      <c r="AO9" s="19"/>
      <c r="AP9" s="126"/>
      <c r="AQ9" s="128"/>
      <c r="AR9" s="19"/>
      <c r="AS9" s="19"/>
      <c r="AT9" s="23"/>
      <c r="AU9" s="28"/>
      <c r="AV9" s="19"/>
      <c r="AW9" s="18"/>
      <c r="AX9" s="19"/>
      <c r="AY9" s="126"/>
      <c r="AZ9" s="128"/>
      <c r="BA9" s="19"/>
      <c r="BB9" s="28"/>
      <c r="BC9" s="83"/>
    </row>
    <row r="10" spans="1:55" s="8" customFormat="1" ht="24" customHeight="1" thickBot="1">
      <c r="B10" s="180"/>
      <c r="C10" s="198"/>
      <c r="D10" s="29"/>
      <c r="E10" s="30"/>
      <c r="F10" s="30"/>
      <c r="G10" s="158"/>
      <c r="H10" s="29"/>
      <c r="I10" s="30"/>
      <c r="J10" s="30"/>
      <c r="K10" s="32"/>
      <c r="L10" s="29"/>
      <c r="M10" s="30"/>
      <c r="N10" s="30"/>
      <c r="O10" s="30"/>
      <c r="P10" s="32"/>
      <c r="Q10" s="29"/>
      <c r="R10" s="30"/>
      <c r="S10" s="30"/>
      <c r="T10" s="32"/>
      <c r="U10" s="29"/>
      <c r="V10" s="30"/>
      <c r="W10" s="30"/>
      <c r="X10" s="30"/>
      <c r="Y10" s="32"/>
      <c r="Z10" s="29"/>
      <c r="AA10" s="30"/>
      <c r="AB10" s="30"/>
      <c r="AC10" s="32"/>
      <c r="AD10" s="29"/>
      <c r="AE10" s="30"/>
      <c r="AF10" s="30"/>
      <c r="AG10" s="32"/>
      <c r="AH10" s="29"/>
      <c r="AI10" s="30"/>
      <c r="AJ10" s="30"/>
      <c r="AK10" s="30"/>
      <c r="AL10" s="41"/>
      <c r="AM10" s="61"/>
      <c r="AN10" s="43"/>
      <c r="AO10" s="43"/>
      <c r="AP10" s="41"/>
      <c r="AQ10" s="61"/>
      <c r="AR10" s="43"/>
      <c r="AS10" s="43"/>
      <c r="AT10" s="41"/>
      <c r="AU10" s="29"/>
      <c r="AV10" s="30"/>
      <c r="AW10" s="43"/>
      <c r="AX10" s="43"/>
      <c r="AY10" s="41"/>
      <c r="AZ10" s="61"/>
      <c r="BA10" s="43"/>
      <c r="BB10" s="61"/>
      <c r="BC10" s="31"/>
    </row>
    <row r="11" spans="1:55" s="8" customFormat="1" ht="23.25" hidden="1" customHeight="1" thickBot="1">
      <c r="B11" s="179"/>
      <c r="C11" s="188"/>
      <c r="D11" s="28"/>
      <c r="E11" s="19"/>
      <c r="F11" s="19"/>
      <c r="G11" s="23"/>
      <c r="H11" s="28"/>
      <c r="I11" s="19"/>
      <c r="J11" s="19"/>
      <c r="K11" s="23"/>
      <c r="L11" s="28"/>
      <c r="M11" s="19"/>
      <c r="N11" s="19"/>
      <c r="O11" s="19"/>
      <c r="P11" s="23"/>
      <c r="Q11" s="28"/>
      <c r="R11" s="19"/>
      <c r="S11" s="19"/>
      <c r="T11" s="23"/>
      <c r="U11" s="28"/>
      <c r="V11" s="19"/>
      <c r="W11" s="19"/>
      <c r="X11" s="19"/>
      <c r="Y11" s="23"/>
      <c r="Z11" s="28"/>
      <c r="AA11" s="19"/>
      <c r="AB11" s="19"/>
      <c r="AC11" s="23"/>
      <c r="AD11" s="28"/>
      <c r="AE11" s="19"/>
      <c r="AF11" s="19"/>
      <c r="AG11" s="23"/>
      <c r="AH11" s="28"/>
      <c r="AI11" s="19"/>
      <c r="AJ11" s="19"/>
      <c r="AK11" s="19"/>
      <c r="AL11" s="23"/>
      <c r="AM11" s="28"/>
      <c r="AN11" s="19"/>
      <c r="AO11" s="19"/>
      <c r="AP11" s="23"/>
      <c r="AQ11" s="28"/>
      <c r="AR11" s="19"/>
      <c r="AS11" s="19"/>
      <c r="AT11" s="23"/>
      <c r="AU11" s="28"/>
      <c r="AV11" s="19"/>
      <c r="AW11" s="19"/>
      <c r="AX11" s="19"/>
      <c r="AY11" s="23"/>
      <c r="AZ11" s="28"/>
      <c r="BA11" s="19"/>
      <c r="BB11" s="28"/>
      <c r="BC11" s="22"/>
    </row>
    <row r="12" spans="1:55" s="8" customFormat="1" ht="12" hidden="1" customHeight="1">
      <c r="B12" s="180"/>
      <c r="C12" s="189"/>
      <c r="D12" s="29"/>
      <c r="E12" s="30"/>
      <c r="F12" s="30"/>
      <c r="G12" s="32"/>
      <c r="H12" s="29"/>
      <c r="I12" s="30"/>
      <c r="J12" s="30"/>
      <c r="K12" s="32"/>
      <c r="L12" s="29"/>
      <c r="M12" s="30"/>
      <c r="N12" s="30"/>
      <c r="O12" s="30"/>
      <c r="P12" s="32"/>
      <c r="Q12" s="29"/>
      <c r="R12" s="30"/>
      <c r="S12" s="30"/>
      <c r="T12" s="32"/>
      <c r="U12" s="29"/>
      <c r="V12" s="30"/>
      <c r="W12" s="30"/>
      <c r="X12" s="30"/>
      <c r="Y12" s="32"/>
      <c r="Z12" s="29"/>
      <c r="AA12" s="30"/>
      <c r="AB12" s="30"/>
      <c r="AC12" s="32"/>
      <c r="AD12" s="29"/>
      <c r="AE12" s="30"/>
      <c r="AF12" s="30"/>
      <c r="AG12" s="32"/>
      <c r="AH12" s="29"/>
      <c r="AI12" s="30"/>
      <c r="AJ12" s="30"/>
      <c r="AK12" s="30"/>
      <c r="AL12" s="32"/>
      <c r="AM12" s="29"/>
      <c r="AN12" s="30"/>
      <c r="AO12" s="30"/>
      <c r="AP12" s="32"/>
      <c r="AQ12" s="61"/>
      <c r="AR12" s="43"/>
      <c r="AS12" s="43"/>
      <c r="AT12" s="41"/>
      <c r="AU12" s="29"/>
      <c r="AV12" s="30"/>
      <c r="AW12" s="43"/>
      <c r="AX12" s="43"/>
      <c r="AY12" s="41"/>
      <c r="AZ12" s="61"/>
      <c r="BA12" s="43"/>
      <c r="BB12" s="61"/>
      <c r="BC12" s="31"/>
    </row>
    <row r="13" spans="1:55" ht="23.25" hidden="1" customHeight="1">
      <c r="B13" s="179"/>
      <c r="C13" s="190"/>
      <c r="D13" s="51"/>
      <c r="E13" s="51"/>
      <c r="F13" s="51"/>
      <c r="G13" s="52"/>
      <c r="H13" s="21"/>
      <c r="I13" s="18"/>
      <c r="J13" s="18"/>
      <c r="K13" s="27"/>
      <c r="L13" s="33"/>
      <c r="M13" s="18"/>
      <c r="N13" s="18"/>
      <c r="O13" s="18"/>
      <c r="P13" s="27"/>
      <c r="Q13" s="33"/>
      <c r="R13" s="18"/>
      <c r="S13" s="18"/>
      <c r="T13" s="27"/>
      <c r="U13" s="33"/>
      <c r="V13" s="18"/>
      <c r="W13" s="18"/>
      <c r="X13" s="18"/>
      <c r="Y13" s="27"/>
      <c r="Z13" s="33"/>
      <c r="AA13" s="18"/>
      <c r="AB13" s="18"/>
      <c r="AC13" s="27"/>
      <c r="AD13" s="33"/>
      <c r="AE13" s="18"/>
      <c r="AF13" s="18"/>
      <c r="AG13" s="27"/>
      <c r="AH13" s="51"/>
      <c r="AI13" s="49"/>
      <c r="AJ13" s="49"/>
      <c r="AK13" s="49"/>
      <c r="AL13" s="26"/>
      <c r="AM13" s="51"/>
      <c r="AN13" s="49"/>
      <c r="AO13" s="49"/>
      <c r="AP13" s="26"/>
      <c r="AQ13" s="51"/>
      <c r="AR13" s="53"/>
      <c r="AS13" s="84"/>
      <c r="AT13" s="63"/>
      <c r="AU13" s="51"/>
      <c r="AV13" s="49"/>
      <c r="AW13" s="49"/>
      <c r="AX13" s="49"/>
      <c r="AY13" s="26"/>
      <c r="AZ13" s="51"/>
      <c r="BA13" s="49"/>
      <c r="BB13" s="51"/>
      <c r="BC13" s="81"/>
    </row>
    <row r="14" spans="1:55" ht="24.75" hidden="1" customHeight="1">
      <c r="B14" s="180"/>
      <c r="C14" s="191"/>
      <c r="D14" s="34"/>
      <c r="E14" s="54"/>
      <c r="F14" s="54"/>
      <c r="G14" s="48"/>
      <c r="H14" s="54"/>
      <c r="I14" s="46"/>
      <c r="J14" s="46"/>
      <c r="K14" s="55"/>
      <c r="L14" s="54"/>
      <c r="M14" s="46"/>
      <c r="N14" s="46"/>
      <c r="O14" s="46"/>
      <c r="P14" s="55"/>
      <c r="Q14" s="54"/>
      <c r="R14" s="46"/>
      <c r="S14" s="46"/>
      <c r="T14" s="55"/>
      <c r="U14" s="54"/>
      <c r="V14" s="46"/>
      <c r="W14" s="46"/>
      <c r="X14" s="46"/>
      <c r="Y14" s="55"/>
      <c r="Z14" s="54"/>
      <c r="AA14" s="46"/>
      <c r="AB14" s="46"/>
      <c r="AC14" s="55"/>
      <c r="AD14" s="54"/>
      <c r="AE14" s="46"/>
      <c r="AF14" s="46"/>
      <c r="AG14" s="55"/>
      <c r="AH14" s="34"/>
      <c r="AI14" s="57"/>
      <c r="AJ14" s="57"/>
      <c r="AK14" s="57"/>
      <c r="AL14" s="45"/>
      <c r="AM14" s="34"/>
      <c r="AN14" s="57"/>
      <c r="AO14" s="46"/>
      <c r="AP14" s="55"/>
      <c r="AQ14" s="34"/>
      <c r="AR14" s="46"/>
      <c r="AS14" s="46"/>
      <c r="AT14" s="55"/>
      <c r="AU14" s="34"/>
      <c r="AV14" s="57"/>
      <c r="AW14" s="57"/>
      <c r="AX14" s="57"/>
      <c r="AY14" s="45"/>
      <c r="AZ14" s="34"/>
      <c r="BA14" s="57"/>
      <c r="BB14" s="34"/>
      <c r="BC14" s="35"/>
    </row>
    <row r="15" spans="1:55" s="8" customFormat="1" ht="28.2" customHeight="1">
      <c r="B15" s="199"/>
      <c r="C15" s="175" t="s">
        <v>269</v>
      </c>
      <c r="D15" s="130"/>
      <c r="E15" s="19"/>
      <c r="F15" s="19"/>
      <c r="G15" s="126"/>
      <c r="H15" s="131"/>
      <c r="I15" s="125"/>
      <c r="J15" s="125"/>
      <c r="K15" s="126"/>
      <c r="L15" s="131"/>
      <c r="M15" s="125"/>
      <c r="N15" s="125"/>
      <c r="O15" s="125"/>
      <c r="P15" s="126"/>
      <c r="Q15" s="131"/>
      <c r="R15" s="125"/>
      <c r="S15" s="125"/>
      <c r="T15" s="126"/>
      <c r="U15" s="131"/>
      <c r="V15" s="125"/>
      <c r="W15" s="125"/>
      <c r="X15" s="125"/>
      <c r="Y15" s="126"/>
      <c r="Z15" s="131"/>
      <c r="AA15" s="125"/>
      <c r="AB15" s="125"/>
      <c r="AC15" s="126"/>
      <c r="AD15" s="131"/>
      <c r="AE15" s="125"/>
      <c r="AF15" s="19"/>
      <c r="AG15" s="23"/>
      <c r="AH15" s="130"/>
      <c r="AI15" s="19"/>
      <c r="AJ15" s="19"/>
      <c r="AK15" s="19"/>
      <c r="AL15" s="23"/>
      <c r="AM15" s="130"/>
      <c r="AN15" s="19"/>
      <c r="AO15" s="19"/>
      <c r="AP15" s="23"/>
      <c r="AQ15" s="131"/>
      <c r="AR15" s="125"/>
      <c r="AS15" s="125"/>
      <c r="AT15" s="126"/>
      <c r="AU15" s="131"/>
      <c r="AV15" s="125"/>
      <c r="AW15" s="125"/>
      <c r="AX15" s="125"/>
      <c r="AY15" s="126"/>
      <c r="AZ15" s="128"/>
      <c r="BA15" s="125"/>
      <c r="BB15" s="125"/>
      <c r="BC15" s="23"/>
    </row>
    <row r="16" spans="1:55" s="8" customFormat="1" ht="26.4" customHeight="1" thickBot="1">
      <c r="B16" s="200"/>
      <c r="C16" s="176"/>
      <c r="D16" s="42"/>
      <c r="E16" s="43"/>
      <c r="F16" s="43"/>
      <c r="G16" s="41"/>
      <c r="H16" s="42"/>
      <c r="I16" s="43"/>
      <c r="J16" s="43"/>
      <c r="K16" s="41"/>
      <c r="L16" s="42"/>
      <c r="M16" s="43"/>
      <c r="N16" s="43"/>
      <c r="O16" s="43"/>
      <c r="P16" s="41"/>
      <c r="Q16" s="42"/>
      <c r="R16" s="43"/>
      <c r="S16" s="43"/>
      <c r="T16" s="41"/>
      <c r="U16" s="42"/>
      <c r="V16" s="43"/>
      <c r="W16" s="43"/>
      <c r="X16" s="43"/>
      <c r="Y16" s="41"/>
      <c r="Z16" s="42"/>
      <c r="AA16" s="43"/>
      <c r="AB16" s="43"/>
      <c r="AC16" s="41"/>
      <c r="AD16" s="42"/>
      <c r="AE16" s="43"/>
      <c r="AF16" s="43"/>
      <c r="AG16" s="55"/>
      <c r="AH16" s="36"/>
      <c r="AI16" s="43"/>
      <c r="AJ16" s="43"/>
      <c r="AK16" s="43"/>
      <c r="AL16" s="41"/>
      <c r="AM16" s="42"/>
      <c r="AN16" s="43"/>
      <c r="AO16" s="43"/>
      <c r="AP16" s="41"/>
      <c r="AQ16" s="42"/>
      <c r="AR16" s="43"/>
      <c r="AS16" s="43"/>
      <c r="AT16" s="41"/>
      <c r="AU16" s="42"/>
      <c r="AV16" s="43"/>
      <c r="AW16" s="43"/>
      <c r="AX16" s="43"/>
      <c r="AY16" s="41"/>
      <c r="AZ16" s="61"/>
      <c r="BA16" s="43"/>
      <c r="BB16" s="43"/>
      <c r="BC16" s="41"/>
    </row>
    <row r="17" spans="2:55" ht="23.25" hidden="1" customHeight="1">
      <c r="B17" s="179"/>
      <c r="C17" s="175"/>
      <c r="D17" s="33"/>
      <c r="E17" s="33"/>
      <c r="F17" s="33"/>
      <c r="G17" s="25"/>
      <c r="H17" s="33"/>
      <c r="I17" s="18"/>
      <c r="J17" s="18"/>
      <c r="K17" s="27"/>
      <c r="L17" s="33"/>
      <c r="M17" s="18"/>
      <c r="N17" s="18"/>
      <c r="O17" s="18"/>
      <c r="P17" s="27"/>
      <c r="Q17" s="33"/>
      <c r="R17" s="18"/>
      <c r="S17" s="18"/>
      <c r="T17" s="27"/>
      <c r="U17" s="33"/>
      <c r="V17" s="18"/>
      <c r="W17" s="18"/>
      <c r="X17" s="18"/>
      <c r="Y17" s="27"/>
      <c r="Z17" s="33"/>
      <c r="AA17" s="18"/>
      <c r="AB17" s="18"/>
      <c r="AC17" s="27"/>
      <c r="AD17" s="33"/>
      <c r="AE17" s="18"/>
      <c r="AF17" s="18"/>
      <c r="AG17" s="27"/>
      <c r="AH17" s="33"/>
      <c r="AI17" s="18"/>
      <c r="AJ17" s="18"/>
      <c r="AK17" s="18"/>
      <c r="AL17" s="27"/>
      <c r="AM17" s="33"/>
      <c r="AN17" s="18"/>
      <c r="AO17" s="18"/>
      <c r="AP17" s="27"/>
      <c r="AQ17" s="33"/>
      <c r="AR17" s="18"/>
      <c r="AS17" s="18"/>
      <c r="AT17" s="27"/>
      <c r="AU17" s="33"/>
      <c r="AV17" s="18"/>
      <c r="AW17" s="18"/>
      <c r="AX17" s="18"/>
      <c r="AY17" s="27"/>
      <c r="AZ17" s="33"/>
      <c r="BA17" s="18"/>
      <c r="BB17" s="33"/>
      <c r="BC17" s="64"/>
    </row>
    <row r="18" spans="2:55" ht="23.25" hidden="1" customHeight="1">
      <c r="B18" s="180"/>
      <c r="C18" s="176"/>
      <c r="D18" s="54"/>
      <c r="E18" s="54"/>
      <c r="F18" s="54"/>
      <c r="G18" s="48"/>
      <c r="H18" s="54"/>
      <c r="I18" s="46"/>
      <c r="J18" s="46"/>
      <c r="K18" s="55"/>
      <c r="L18" s="54"/>
      <c r="M18" s="46"/>
      <c r="N18" s="46"/>
      <c r="O18" s="46"/>
      <c r="P18" s="55"/>
      <c r="Q18" s="54"/>
      <c r="R18" s="46"/>
      <c r="S18" s="46"/>
      <c r="T18" s="55"/>
      <c r="U18" s="54"/>
      <c r="V18" s="46"/>
      <c r="W18" s="46"/>
      <c r="X18" s="46"/>
      <c r="Y18" s="55"/>
      <c r="Z18" s="54"/>
      <c r="AA18" s="46"/>
      <c r="AB18" s="46"/>
      <c r="AC18" s="55"/>
      <c r="AD18" s="54"/>
      <c r="AE18" s="46"/>
      <c r="AF18" s="46"/>
      <c r="AG18" s="55"/>
      <c r="AH18" s="34"/>
      <c r="AI18" s="57"/>
      <c r="AJ18" s="57"/>
      <c r="AK18" s="57"/>
      <c r="AL18" s="45"/>
      <c r="AM18" s="34"/>
      <c r="AN18" s="57"/>
      <c r="AO18" s="57"/>
      <c r="AP18" s="45"/>
      <c r="AQ18" s="34"/>
      <c r="AR18" s="57"/>
      <c r="AS18" s="57"/>
      <c r="AT18" s="45"/>
      <c r="AU18" s="34"/>
      <c r="AV18" s="57"/>
      <c r="AW18" s="57"/>
      <c r="AX18" s="46"/>
      <c r="AY18" s="55"/>
      <c r="AZ18" s="47"/>
      <c r="BA18" s="46"/>
      <c r="BB18" s="54"/>
      <c r="BC18" s="47"/>
    </row>
    <row r="19" spans="2:55" ht="23.25" hidden="1" customHeight="1">
      <c r="B19" s="179"/>
      <c r="C19" s="175"/>
      <c r="D19" s="33"/>
      <c r="E19" s="33"/>
      <c r="F19" s="33"/>
      <c r="G19" s="25"/>
      <c r="H19" s="33"/>
      <c r="I19" s="18"/>
      <c r="J19" s="18"/>
      <c r="K19" s="27"/>
      <c r="L19" s="33"/>
      <c r="M19" s="18"/>
      <c r="N19" s="18"/>
      <c r="O19" s="18"/>
      <c r="P19" s="27"/>
      <c r="Q19" s="33"/>
      <c r="R19" s="18"/>
      <c r="S19" s="18"/>
      <c r="T19" s="27"/>
      <c r="U19" s="33"/>
      <c r="V19" s="18"/>
      <c r="W19" s="18"/>
      <c r="X19" s="18"/>
      <c r="Y19" s="27"/>
      <c r="Z19" s="33"/>
      <c r="AA19" s="18"/>
      <c r="AB19" s="18"/>
      <c r="AC19" s="27"/>
      <c r="AD19" s="33"/>
      <c r="AE19" s="18"/>
      <c r="AF19" s="18"/>
      <c r="AG19" s="27"/>
      <c r="AH19" s="33"/>
      <c r="AI19" s="18"/>
      <c r="AJ19" s="18"/>
      <c r="AK19" s="18"/>
      <c r="AL19" s="27"/>
      <c r="AM19" s="33"/>
      <c r="AN19" s="18"/>
      <c r="AO19" s="18"/>
      <c r="AP19" s="27"/>
      <c r="AQ19" s="33"/>
      <c r="AR19" s="18"/>
      <c r="AS19" s="18"/>
      <c r="AT19" s="27"/>
      <c r="AU19" s="33"/>
      <c r="AV19" s="18"/>
      <c r="AW19" s="18"/>
      <c r="AX19" s="18"/>
      <c r="AY19" s="27"/>
      <c r="AZ19" s="33"/>
      <c r="BA19" s="18"/>
      <c r="BB19" s="33"/>
      <c r="BC19" s="64"/>
    </row>
    <row r="20" spans="2:55" ht="23.25" hidden="1" customHeight="1">
      <c r="B20" s="180"/>
      <c r="C20" s="176"/>
      <c r="D20" s="34"/>
      <c r="E20" s="34"/>
      <c r="F20" s="34"/>
      <c r="G20" s="37"/>
      <c r="H20" s="34"/>
      <c r="I20" s="46"/>
      <c r="J20" s="46"/>
      <c r="K20" s="55"/>
      <c r="L20" s="54"/>
      <c r="M20" s="46"/>
      <c r="N20" s="46"/>
      <c r="O20" s="46"/>
      <c r="P20" s="55"/>
      <c r="Q20" s="54"/>
      <c r="R20" s="46"/>
      <c r="S20" s="46"/>
      <c r="T20" s="55"/>
      <c r="U20" s="54"/>
      <c r="V20" s="46"/>
      <c r="W20" s="46"/>
      <c r="X20" s="46"/>
      <c r="Y20" s="55"/>
      <c r="Z20" s="54"/>
      <c r="AA20" s="46"/>
      <c r="AB20" s="46"/>
      <c r="AC20" s="55"/>
      <c r="AD20" s="54"/>
      <c r="AE20" s="46"/>
      <c r="AF20" s="46"/>
      <c r="AG20" s="55"/>
      <c r="AH20" s="34"/>
      <c r="AI20" s="57"/>
      <c r="AJ20" s="57"/>
      <c r="AK20" s="57"/>
      <c r="AL20" s="45"/>
      <c r="AM20" s="34"/>
      <c r="AN20" s="57"/>
      <c r="AO20" s="57"/>
      <c r="AP20" s="45"/>
      <c r="AQ20" s="34"/>
      <c r="AR20" s="57"/>
      <c r="AS20" s="57"/>
      <c r="AT20" s="45"/>
      <c r="AU20" s="34"/>
      <c r="AV20" s="57"/>
      <c r="AW20" s="57"/>
      <c r="AX20" s="57"/>
      <c r="AY20" s="45"/>
      <c r="AZ20" s="34"/>
      <c r="BA20" s="57"/>
      <c r="BB20" s="34"/>
      <c r="BC20" s="35"/>
    </row>
    <row r="21" spans="2:55" ht="23.25" customHeight="1">
      <c r="B21" s="109"/>
      <c r="C21" s="195" t="s">
        <v>71</v>
      </c>
      <c r="D21" s="33"/>
      <c r="E21" s="18"/>
      <c r="F21" s="18"/>
      <c r="G21" s="27"/>
      <c r="H21" s="33"/>
      <c r="I21" s="18"/>
      <c r="J21" s="18"/>
      <c r="K21" s="27"/>
      <c r="L21" s="33"/>
      <c r="M21" s="18"/>
      <c r="N21" s="18"/>
      <c r="O21" s="18"/>
      <c r="P21" s="27"/>
      <c r="Q21" s="33"/>
      <c r="R21" s="127"/>
      <c r="S21" s="18"/>
      <c r="T21" s="27"/>
      <c r="U21" s="33"/>
      <c r="V21" s="18"/>
      <c r="W21" s="18"/>
      <c r="X21" s="18"/>
      <c r="Y21" s="27"/>
      <c r="Z21" s="33"/>
      <c r="AA21" s="18"/>
      <c r="AB21" s="18"/>
      <c r="AC21" s="27"/>
      <c r="AD21" s="33"/>
      <c r="AE21" s="127"/>
      <c r="AF21" s="18"/>
      <c r="AG21" s="27"/>
      <c r="AH21" s="60"/>
      <c r="AI21" s="86"/>
      <c r="AJ21" s="86"/>
      <c r="AK21" s="86"/>
      <c r="AL21" s="76"/>
      <c r="AM21" s="60"/>
      <c r="AN21" s="86"/>
      <c r="AO21" s="86"/>
      <c r="AP21" s="76"/>
      <c r="AQ21" s="21"/>
      <c r="AR21" s="18"/>
      <c r="AS21" s="18"/>
      <c r="AT21" s="27"/>
      <c r="AU21" s="33"/>
      <c r="AV21" s="18"/>
      <c r="AW21" s="18"/>
      <c r="AX21" s="18"/>
      <c r="AY21" s="27"/>
      <c r="AZ21" s="33"/>
      <c r="BA21" s="18"/>
      <c r="BB21" s="132"/>
      <c r="BC21" s="20"/>
    </row>
    <row r="22" spans="2:55" ht="23.25" customHeight="1" thickBot="1">
      <c r="B22" s="109"/>
      <c r="C22" s="196"/>
      <c r="D22" s="34"/>
      <c r="E22" s="57"/>
      <c r="F22" s="56"/>
      <c r="G22" s="45"/>
      <c r="H22" s="34"/>
      <c r="I22" s="57"/>
      <c r="J22" s="57"/>
      <c r="K22" s="45"/>
      <c r="L22" s="34"/>
      <c r="M22" s="57"/>
      <c r="N22" s="57"/>
      <c r="O22" s="57"/>
      <c r="P22" s="45"/>
      <c r="Q22" s="34"/>
      <c r="R22" s="57"/>
      <c r="S22" s="57"/>
      <c r="T22" s="45"/>
      <c r="U22" s="34"/>
      <c r="V22" s="57"/>
      <c r="W22" s="57"/>
      <c r="X22" s="57"/>
      <c r="Y22" s="45"/>
      <c r="Z22" s="34"/>
      <c r="AA22" s="57"/>
      <c r="AB22" s="57"/>
      <c r="AC22" s="45"/>
      <c r="AD22" s="34"/>
      <c r="AE22" s="57"/>
      <c r="AF22" s="57"/>
      <c r="AG22" s="45"/>
      <c r="AH22" s="34"/>
      <c r="AI22" s="57"/>
      <c r="AJ22" s="57"/>
      <c r="AK22" s="57"/>
      <c r="AL22" s="45"/>
      <c r="AM22" s="34"/>
      <c r="AN22" s="57"/>
      <c r="AO22" s="57"/>
      <c r="AP22" s="45"/>
      <c r="AQ22" s="34"/>
      <c r="AR22" s="57"/>
      <c r="AS22" s="57"/>
      <c r="AT22" s="45"/>
      <c r="AU22" s="34"/>
      <c r="AV22" s="57"/>
      <c r="AW22" s="57"/>
      <c r="AX22" s="57"/>
      <c r="AY22" s="45"/>
      <c r="AZ22" s="34"/>
      <c r="BA22" s="57"/>
      <c r="BB22" s="34"/>
      <c r="BC22" s="56"/>
    </row>
    <row r="23" spans="2:55" ht="23.25" customHeight="1">
      <c r="B23" s="109"/>
      <c r="C23" s="175" t="s">
        <v>72</v>
      </c>
      <c r="D23" s="33"/>
      <c r="E23" s="18"/>
      <c r="F23" s="18"/>
      <c r="G23" s="27"/>
      <c r="H23" s="33"/>
      <c r="I23" s="18"/>
      <c r="J23" s="18"/>
      <c r="K23" s="27"/>
      <c r="L23" s="33"/>
      <c r="M23" s="18"/>
      <c r="N23" s="18"/>
      <c r="O23" s="18"/>
      <c r="P23" s="27"/>
      <c r="Q23" s="33"/>
      <c r="R23" s="18"/>
      <c r="S23" s="127"/>
      <c r="T23" s="133"/>
      <c r="U23" s="132"/>
      <c r="V23" s="18"/>
      <c r="W23" s="18"/>
      <c r="X23" s="18"/>
      <c r="Y23" s="27"/>
      <c r="Z23" s="33"/>
      <c r="AA23" s="18"/>
      <c r="AB23" s="18"/>
      <c r="AC23" s="27"/>
      <c r="AD23" s="33"/>
      <c r="AE23" s="18"/>
      <c r="AF23" s="127"/>
      <c r="AG23" s="133"/>
      <c r="AH23" s="134"/>
      <c r="AI23" s="86"/>
      <c r="AJ23" s="86"/>
      <c r="AK23" s="86"/>
      <c r="AL23" s="76"/>
      <c r="AM23" s="60"/>
      <c r="AN23" s="86"/>
      <c r="AO23" s="86"/>
      <c r="AP23" s="76"/>
      <c r="AQ23" s="21"/>
      <c r="AR23" s="18"/>
      <c r="AS23" s="18"/>
      <c r="AT23" s="27"/>
      <c r="AU23" s="33"/>
      <c r="AV23" s="18"/>
      <c r="AW23" s="18"/>
      <c r="AX23" s="18"/>
      <c r="AY23" s="27"/>
      <c r="AZ23" s="33"/>
      <c r="BA23" s="18"/>
      <c r="BB23" s="33"/>
      <c r="BC23" s="135"/>
    </row>
    <row r="24" spans="2:55" ht="23.25" customHeight="1" thickBot="1">
      <c r="B24" s="109"/>
      <c r="C24" s="176"/>
      <c r="D24" s="34"/>
      <c r="E24" s="57"/>
      <c r="F24" s="56"/>
      <c r="G24" s="45"/>
      <c r="H24" s="34"/>
      <c r="I24" s="57"/>
      <c r="J24" s="57"/>
      <c r="K24" s="45"/>
      <c r="L24" s="34"/>
      <c r="M24" s="57"/>
      <c r="N24" s="57"/>
      <c r="O24" s="57"/>
      <c r="P24" s="45"/>
      <c r="Q24" s="34"/>
      <c r="R24" s="57"/>
      <c r="S24" s="57"/>
      <c r="T24" s="45"/>
      <c r="U24" s="34"/>
      <c r="V24" s="57"/>
      <c r="W24" s="57"/>
      <c r="X24" s="57"/>
      <c r="Y24" s="45"/>
      <c r="Z24" s="34"/>
      <c r="AA24" s="57"/>
      <c r="AB24" s="57"/>
      <c r="AC24" s="45"/>
      <c r="AD24" s="34"/>
      <c r="AE24" s="57"/>
      <c r="AF24" s="57"/>
      <c r="AG24" s="45"/>
      <c r="AH24" s="34"/>
      <c r="AI24" s="57"/>
      <c r="AJ24" s="57"/>
      <c r="AK24" s="57"/>
      <c r="AL24" s="45"/>
      <c r="AM24" s="34"/>
      <c r="AN24" s="57"/>
      <c r="AO24" s="57"/>
      <c r="AP24" s="45"/>
      <c r="AQ24" s="34"/>
      <c r="AR24" s="57"/>
      <c r="AS24" s="57"/>
      <c r="AT24" s="45"/>
      <c r="AU24" s="34"/>
      <c r="AV24" s="57"/>
      <c r="AW24" s="57"/>
      <c r="AX24" s="57"/>
      <c r="AY24" s="45"/>
      <c r="AZ24" s="34"/>
      <c r="BA24" s="57"/>
      <c r="BB24" s="34"/>
      <c r="BC24" s="56"/>
    </row>
    <row r="25" spans="2:55" ht="23.25" customHeight="1">
      <c r="B25" s="109"/>
      <c r="C25" s="195" t="s">
        <v>109</v>
      </c>
      <c r="D25" s="33"/>
      <c r="E25" s="18"/>
      <c r="F25" s="18"/>
      <c r="G25" s="27"/>
      <c r="H25" s="33"/>
      <c r="I25" s="18"/>
      <c r="J25" s="18"/>
      <c r="K25" s="27"/>
      <c r="L25" s="33"/>
      <c r="M25" s="18"/>
      <c r="N25" s="18"/>
      <c r="O25" s="18"/>
      <c r="P25" s="27"/>
      <c r="Q25" s="33"/>
      <c r="R25" s="127"/>
      <c r="S25" s="18"/>
      <c r="T25" s="27"/>
      <c r="U25" s="33"/>
      <c r="V25" s="18"/>
      <c r="W25" s="18"/>
      <c r="X25" s="18"/>
      <c r="Y25" s="27"/>
      <c r="Z25" s="33"/>
      <c r="AA25" s="18"/>
      <c r="AB25" s="18"/>
      <c r="AC25" s="27"/>
      <c r="AD25" s="33"/>
      <c r="AE25" s="127"/>
      <c r="AF25" s="18"/>
      <c r="AG25" s="27"/>
      <c r="AH25" s="60"/>
      <c r="AI25" s="86"/>
      <c r="AJ25" s="86"/>
      <c r="AK25" s="86"/>
      <c r="AL25" s="76"/>
      <c r="AM25" s="60"/>
      <c r="AN25" s="86"/>
      <c r="AO25" s="86"/>
      <c r="AP25" s="76"/>
      <c r="AQ25" s="21"/>
      <c r="AR25" s="18"/>
      <c r="AS25" s="18"/>
      <c r="AT25" s="27"/>
      <c r="AU25" s="33"/>
      <c r="AV25" s="18"/>
      <c r="AW25" s="18"/>
      <c r="AX25" s="18"/>
      <c r="AY25" s="27"/>
      <c r="AZ25" s="33"/>
      <c r="BA25" s="18"/>
      <c r="BB25" s="132"/>
      <c r="BC25" s="20"/>
    </row>
    <row r="26" spans="2:55" ht="23.25" customHeight="1" thickBot="1">
      <c r="B26" s="109"/>
      <c r="C26" s="196"/>
      <c r="D26" s="34"/>
      <c r="E26" s="57"/>
      <c r="F26" s="56"/>
      <c r="G26" s="45"/>
      <c r="H26" s="34"/>
      <c r="I26" s="57"/>
      <c r="J26" s="57"/>
      <c r="K26" s="45"/>
      <c r="L26" s="34"/>
      <c r="M26" s="57"/>
      <c r="N26" s="57"/>
      <c r="O26" s="57"/>
      <c r="P26" s="45"/>
      <c r="Q26" s="34"/>
      <c r="R26" s="57"/>
      <c r="S26" s="57"/>
      <c r="T26" s="45"/>
      <c r="U26" s="34"/>
      <c r="V26" s="57"/>
      <c r="W26" s="57"/>
      <c r="X26" s="57"/>
      <c r="Y26" s="45"/>
      <c r="Z26" s="34"/>
      <c r="AA26" s="57"/>
      <c r="AB26" s="57"/>
      <c r="AC26" s="45"/>
      <c r="AD26" s="34"/>
      <c r="AE26" s="57"/>
      <c r="AF26" s="57"/>
      <c r="AG26" s="45"/>
      <c r="AH26" s="34"/>
      <c r="AI26" s="57"/>
      <c r="AJ26" s="57"/>
      <c r="AK26" s="57"/>
      <c r="AL26" s="45"/>
      <c r="AM26" s="34"/>
      <c r="AN26" s="57"/>
      <c r="AO26" s="57"/>
      <c r="AP26" s="45"/>
      <c r="AQ26" s="34"/>
      <c r="AR26" s="57"/>
      <c r="AS26" s="57"/>
      <c r="AT26" s="45"/>
      <c r="AU26" s="34"/>
      <c r="AV26" s="57"/>
      <c r="AW26" s="57"/>
      <c r="AX26" s="57"/>
      <c r="AY26" s="45"/>
      <c r="AZ26" s="34"/>
      <c r="BA26" s="57"/>
      <c r="BB26" s="34"/>
      <c r="BC26" s="56"/>
    </row>
    <row r="27" spans="2:55" ht="23.25" hidden="1" customHeight="1" thickBot="1">
      <c r="B27" s="179"/>
      <c r="C27" s="173"/>
      <c r="D27" s="33"/>
      <c r="E27" s="18"/>
      <c r="F27" s="18"/>
      <c r="G27" s="27"/>
      <c r="H27" s="33"/>
      <c r="I27" s="18"/>
      <c r="J27" s="18"/>
      <c r="K27" s="27"/>
      <c r="L27" s="33"/>
      <c r="M27" s="18"/>
      <c r="N27" s="18"/>
      <c r="O27" s="18"/>
      <c r="P27" s="27"/>
      <c r="Q27" s="33"/>
      <c r="R27" s="18"/>
      <c r="S27" s="18"/>
      <c r="T27" s="27"/>
      <c r="U27" s="33"/>
      <c r="V27" s="18"/>
      <c r="W27" s="18"/>
      <c r="X27" s="18"/>
      <c r="Y27" s="27"/>
      <c r="Z27" s="33"/>
      <c r="AA27" s="18"/>
      <c r="AB27" s="18"/>
      <c r="AC27" s="27"/>
      <c r="AD27" s="33"/>
      <c r="AE27" s="18"/>
      <c r="AF27" s="18"/>
      <c r="AG27" s="27"/>
      <c r="AH27" s="60"/>
      <c r="AI27" s="86"/>
      <c r="AJ27" s="86"/>
      <c r="AK27" s="86"/>
      <c r="AL27" s="76"/>
      <c r="AM27" s="60"/>
      <c r="AN27" s="86"/>
      <c r="AO27" s="86"/>
      <c r="AP27" s="76"/>
      <c r="AQ27" s="21"/>
      <c r="AR27" s="18"/>
      <c r="AS27" s="18"/>
      <c r="AT27" s="27"/>
      <c r="AU27" s="33"/>
      <c r="AV27" s="18"/>
      <c r="AW27" s="18"/>
      <c r="AX27" s="18"/>
      <c r="AY27" s="27"/>
      <c r="AZ27" s="33"/>
      <c r="BA27" s="18"/>
      <c r="BB27" s="33"/>
      <c r="BC27" s="20"/>
    </row>
    <row r="28" spans="2:55" ht="23.25" hidden="1" customHeight="1" thickBot="1">
      <c r="B28" s="180"/>
      <c r="C28" s="174"/>
      <c r="D28" s="34"/>
      <c r="E28" s="57"/>
      <c r="F28" s="56"/>
      <c r="G28" s="45"/>
      <c r="H28" s="34"/>
      <c r="I28" s="57"/>
      <c r="J28" s="57"/>
      <c r="K28" s="45"/>
      <c r="L28" s="34"/>
      <c r="M28" s="57"/>
      <c r="N28" s="57"/>
      <c r="O28" s="57"/>
      <c r="P28" s="45"/>
      <c r="Q28" s="34"/>
      <c r="R28" s="57"/>
      <c r="S28" s="57"/>
      <c r="T28" s="45"/>
      <c r="U28" s="34"/>
      <c r="V28" s="57"/>
      <c r="W28" s="57"/>
      <c r="X28" s="57"/>
      <c r="Y28" s="45"/>
      <c r="Z28" s="34"/>
      <c r="AA28" s="57"/>
      <c r="AB28" s="57"/>
      <c r="AC28" s="45"/>
      <c r="AD28" s="34"/>
      <c r="AE28" s="57"/>
      <c r="AF28" s="57"/>
      <c r="AG28" s="45"/>
      <c r="AH28" s="34"/>
      <c r="AI28" s="57"/>
      <c r="AJ28" s="57"/>
      <c r="AK28" s="57"/>
      <c r="AL28" s="45"/>
      <c r="AM28" s="34"/>
      <c r="AN28" s="57"/>
      <c r="AO28" s="57"/>
      <c r="AP28" s="45"/>
      <c r="AQ28" s="34"/>
      <c r="AR28" s="57"/>
      <c r="AS28" s="57"/>
      <c r="AT28" s="45"/>
      <c r="AU28" s="34"/>
      <c r="AV28" s="57"/>
      <c r="AW28" s="57"/>
      <c r="AX28" s="57"/>
      <c r="AY28" s="45"/>
      <c r="AZ28" s="34"/>
      <c r="BA28" s="57"/>
      <c r="BB28" s="34"/>
      <c r="BC28" s="56"/>
    </row>
    <row r="29" spans="2:55" ht="23.25" hidden="1" customHeight="1">
      <c r="B29" s="179"/>
      <c r="C29" s="173"/>
      <c r="D29" s="33"/>
      <c r="E29" s="18"/>
      <c r="F29" s="18"/>
      <c r="G29" s="27"/>
      <c r="H29" s="33"/>
      <c r="I29" s="18"/>
      <c r="J29" s="18"/>
      <c r="K29" s="27"/>
      <c r="L29" s="33"/>
      <c r="M29" s="18"/>
      <c r="N29" s="18"/>
      <c r="O29" s="18"/>
      <c r="P29" s="27"/>
      <c r="Q29" s="33"/>
      <c r="R29" s="18"/>
      <c r="S29" s="18"/>
      <c r="T29" s="27"/>
      <c r="U29" s="33"/>
      <c r="V29" s="18"/>
      <c r="W29" s="18"/>
      <c r="X29" s="18"/>
      <c r="Y29" s="27"/>
      <c r="Z29" s="33"/>
      <c r="AA29" s="18"/>
      <c r="AB29" s="18"/>
      <c r="AC29" s="27"/>
      <c r="AD29" s="33"/>
      <c r="AE29" s="18"/>
      <c r="AF29" s="18"/>
      <c r="AG29" s="27"/>
      <c r="AH29" s="60"/>
      <c r="AI29" s="86"/>
      <c r="AJ29" s="86"/>
      <c r="AK29" s="86"/>
      <c r="AL29" s="76"/>
      <c r="AM29" s="60"/>
      <c r="AN29" s="86"/>
      <c r="AO29" s="86"/>
      <c r="AP29" s="76"/>
      <c r="AQ29" s="21"/>
      <c r="AR29" s="18"/>
      <c r="AS29" s="18"/>
      <c r="AT29" s="27"/>
      <c r="AU29" s="33"/>
      <c r="AV29" s="18"/>
      <c r="AW29" s="18"/>
      <c r="AX29" s="18"/>
      <c r="AY29" s="27"/>
      <c r="AZ29" s="33"/>
      <c r="BA29" s="18"/>
      <c r="BB29" s="33"/>
      <c r="BC29" s="20"/>
    </row>
    <row r="30" spans="2:55" ht="23.25" hidden="1" customHeight="1">
      <c r="B30" s="180"/>
      <c r="C30" s="174"/>
      <c r="D30" s="34"/>
      <c r="E30" s="57"/>
      <c r="F30" s="56"/>
      <c r="G30" s="45"/>
      <c r="H30" s="34"/>
      <c r="I30" s="57"/>
      <c r="J30" s="57"/>
      <c r="K30" s="45"/>
      <c r="L30" s="34"/>
      <c r="M30" s="57"/>
      <c r="N30" s="57"/>
      <c r="O30" s="57"/>
      <c r="P30" s="45"/>
      <c r="Q30" s="34"/>
      <c r="R30" s="57"/>
      <c r="S30" s="57"/>
      <c r="T30" s="45"/>
      <c r="U30" s="34"/>
      <c r="V30" s="57"/>
      <c r="W30" s="57"/>
      <c r="X30" s="57"/>
      <c r="Y30" s="45"/>
      <c r="Z30" s="34"/>
      <c r="AA30" s="57"/>
      <c r="AB30" s="57"/>
      <c r="AC30" s="45"/>
      <c r="AD30" s="34"/>
      <c r="AE30" s="57"/>
      <c r="AF30" s="57"/>
      <c r="AG30" s="45"/>
      <c r="AH30" s="34"/>
      <c r="AI30" s="57"/>
      <c r="AJ30" s="57"/>
      <c r="AK30" s="57"/>
      <c r="AL30" s="45"/>
      <c r="AM30" s="34"/>
      <c r="AN30" s="57"/>
      <c r="AO30" s="57"/>
      <c r="AP30" s="45"/>
      <c r="AQ30" s="34"/>
      <c r="AR30" s="57"/>
      <c r="AS30" s="57"/>
      <c r="AT30" s="45"/>
      <c r="AU30" s="34"/>
      <c r="AV30" s="57"/>
      <c r="AW30" s="57"/>
      <c r="AX30" s="57"/>
      <c r="AY30" s="45"/>
      <c r="AZ30" s="34"/>
      <c r="BA30" s="57"/>
      <c r="BB30" s="34"/>
      <c r="BC30" s="56"/>
    </row>
    <row r="31" spans="2:55" ht="23.25" customHeight="1">
      <c r="B31" s="109"/>
      <c r="C31" s="175" t="s">
        <v>151</v>
      </c>
      <c r="D31" s="132"/>
      <c r="E31" s="18"/>
      <c r="F31" s="18"/>
      <c r="G31" s="27"/>
      <c r="H31" s="33"/>
      <c r="I31" s="18"/>
      <c r="J31" s="18"/>
      <c r="K31" s="27"/>
      <c r="L31" s="132"/>
      <c r="M31" s="18"/>
      <c r="N31" s="18"/>
      <c r="O31" s="18"/>
      <c r="P31" s="27"/>
      <c r="Q31" s="33"/>
      <c r="R31" s="18"/>
      <c r="S31" s="18"/>
      <c r="T31" s="27"/>
      <c r="U31" s="132"/>
      <c r="V31" s="18"/>
      <c r="W31" s="18"/>
      <c r="X31" s="18"/>
      <c r="Y31" s="27"/>
      <c r="Z31" s="33"/>
      <c r="AA31" s="18"/>
      <c r="AB31" s="18"/>
      <c r="AC31" s="27"/>
      <c r="AD31" s="132"/>
      <c r="AE31" s="18"/>
      <c r="AF31" s="18"/>
      <c r="AG31" s="27"/>
      <c r="AH31" s="60"/>
      <c r="AI31" s="86"/>
      <c r="AJ31" s="86"/>
      <c r="AK31" s="86"/>
      <c r="AL31" s="76"/>
      <c r="AM31" s="134"/>
      <c r="AN31" s="86"/>
      <c r="AO31" s="86"/>
      <c r="AP31" s="76"/>
      <c r="AQ31" s="21"/>
      <c r="AR31" s="18"/>
      <c r="AS31" s="18"/>
      <c r="AT31" s="27"/>
      <c r="AU31" s="132"/>
      <c r="AV31" s="18"/>
      <c r="AW31" s="18"/>
      <c r="AX31" s="18"/>
      <c r="AY31" s="27"/>
      <c r="AZ31" s="33"/>
      <c r="BA31" s="18"/>
      <c r="BB31" s="33"/>
      <c r="BC31" s="20"/>
    </row>
    <row r="32" spans="2:55" ht="23.25" customHeight="1" thickBot="1">
      <c r="B32" s="109"/>
      <c r="C32" s="176"/>
      <c r="D32" s="159"/>
      <c r="E32" s="57"/>
      <c r="F32" s="56"/>
      <c r="G32" s="45"/>
      <c r="H32" s="34"/>
      <c r="I32" s="57"/>
      <c r="J32" s="57"/>
      <c r="K32" s="45"/>
      <c r="L32" s="34"/>
      <c r="M32" s="57"/>
      <c r="N32" s="57"/>
      <c r="O32" s="57"/>
      <c r="P32" s="45"/>
      <c r="Q32" s="34"/>
      <c r="R32" s="57"/>
      <c r="S32" s="57"/>
      <c r="T32" s="45"/>
      <c r="U32" s="34"/>
      <c r="V32" s="57"/>
      <c r="W32" s="57"/>
      <c r="X32" s="57"/>
      <c r="Y32" s="45"/>
      <c r="Z32" s="34"/>
      <c r="AA32" s="57"/>
      <c r="AB32" s="57"/>
      <c r="AC32" s="45"/>
      <c r="AD32" s="34"/>
      <c r="AE32" s="57"/>
      <c r="AF32" s="57"/>
      <c r="AG32" s="45"/>
      <c r="AH32" s="34"/>
      <c r="AI32" s="57"/>
      <c r="AJ32" s="57"/>
      <c r="AK32" s="57"/>
      <c r="AL32" s="45"/>
      <c r="AM32" s="34"/>
      <c r="AN32" s="57"/>
      <c r="AO32" s="57"/>
      <c r="AP32" s="45"/>
      <c r="AQ32" s="34"/>
      <c r="AR32" s="57"/>
      <c r="AS32" s="57"/>
      <c r="AT32" s="45"/>
      <c r="AU32" s="34"/>
      <c r="AV32" s="57"/>
      <c r="AW32" s="57"/>
      <c r="AX32" s="57"/>
      <c r="AY32" s="45"/>
      <c r="AZ32" s="34"/>
      <c r="BA32" s="57"/>
      <c r="BB32" s="34"/>
      <c r="BC32" s="56"/>
    </row>
    <row r="33" spans="2:55" ht="23.25" customHeight="1">
      <c r="B33" s="109"/>
      <c r="C33" s="175" t="s">
        <v>76</v>
      </c>
      <c r="D33" s="33"/>
      <c r="E33" s="18"/>
      <c r="F33" s="127"/>
      <c r="G33" s="27"/>
      <c r="H33" s="33"/>
      <c r="I33" s="18"/>
      <c r="J33" s="127"/>
      <c r="K33" s="27"/>
      <c r="L33" s="33"/>
      <c r="M33" s="18"/>
      <c r="N33" s="18"/>
      <c r="O33" s="127"/>
      <c r="P33" s="27"/>
      <c r="Q33" s="33"/>
      <c r="R33" s="18"/>
      <c r="S33" s="127"/>
      <c r="T33" s="27"/>
      <c r="U33" s="33"/>
      <c r="V33" s="18"/>
      <c r="W33" s="18"/>
      <c r="X33" s="127"/>
      <c r="Y33" s="27"/>
      <c r="Z33" s="33"/>
      <c r="AA33" s="18"/>
      <c r="AB33" s="127"/>
      <c r="AC33" s="27"/>
      <c r="AD33" s="33"/>
      <c r="AE33" s="18"/>
      <c r="AF33" s="127"/>
      <c r="AG33" s="27"/>
      <c r="AH33" s="60"/>
      <c r="AI33" s="86"/>
      <c r="AJ33" s="86"/>
      <c r="AK33" s="136"/>
      <c r="AL33" s="76"/>
      <c r="AM33" s="60"/>
      <c r="AN33" s="86"/>
      <c r="AO33" s="136"/>
      <c r="AP33" s="76"/>
      <c r="AQ33" s="21"/>
      <c r="AR33" s="18"/>
      <c r="AS33" s="127"/>
      <c r="AT33" s="27"/>
      <c r="AU33" s="33"/>
      <c r="AV33" s="18"/>
      <c r="AW33" s="18"/>
      <c r="AX33" s="127"/>
      <c r="AY33" s="27"/>
      <c r="AZ33" s="33"/>
      <c r="BA33" s="18"/>
      <c r="BB33" s="132"/>
      <c r="BC33" s="20"/>
    </row>
    <row r="34" spans="2:55" ht="23.25" customHeight="1" thickBot="1">
      <c r="B34" s="109"/>
      <c r="C34" s="176"/>
      <c r="D34" s="34"/>
      <c r="E34" s="57"/>
      <c r="F34" s="160"/>
      <c r="G34" s="45"/>
      <c r="H34" s="34"/>
      <c r="I34" s="57"/>
      <c r="J34" s="57"/>
      <c r="K34" s="45"/>
      <c r="L34" s="34"/>
      <c r="M34" s="57"/>
      <c r="N34" s="57"/>
      <c r="O34" s="57"/>
      <c r="P34" s="45"/>
      <c r="Q34" s="34"/>
      <c r="R34" s="57"/>
      <c r="S34" s="57"/>
      <c r="T34" s="45"/>
      <c r="U34" s="34"/>
      <c r="V34" s="57"/>
      <c r="W34" s="57"/>
      <c r="X34" s="57"/>
      <c r="Y34" s="45"/>
      <c r="Z34" s="34"/>
      <c r="AA34" s="57"/>
      <c r="AB34" s="57"/>
      <c r="AC34" s="45"/>
      <c r="AD34" s="34"/>
      <c r="AE34" s="57"/>
      <c r="AF34" s="57"/>
      <c r="AG34" s="45"/>
      <c r="AH34" s="34"/>
      <c r="AI34" s="57"/>
      <c r="AJ34" s="57"/>
      <c r="AK34" s="57"/>
      <c r="AL34" s="45"/>
      <c r="AM34" s="34"/>
      <c r="AN34" s="57"/>
      <c r="AO34" s="57"/>
      <c r="AP34" s="45"/>
      <c r="AQ34" s="34"/>
      <c r="AR34" s="57"/>
      <c r="AS34" s="57"/>
      <c r="AT34" s="45"/>
      <c r="AU34" s="34"/>
      <c r="AV34" s="57"/>
      <c r="AW34" s="57"/>
      <c r="AX34" s="57"/>
      <c r="AY34" s="45"/>
      <c r="AZ34" s="34"/>
      <c r="BA34" s="57"/>
      <c r="BB34" s="34"/>
      <c r="BC34" s="56"/>
    </row>
    <row r="35" spans="2:55" ht="23.4" customHeight="1">
      <c r="B35" s="109"/>
      <c r="C35" s="175" t="s">
        <v>270</v>
      </c>
      <c r="D35" s="132"/>
      <c r="E35" s="127"/>
      <c r="F35" s="127"/>
      <c r="G35" s="133"/>
      <c r="H35" s="132"/>
      <c r="I35" s="127"/>
      <c r="J35" s="127"/>
      <c r="K35" s="133"/>
      <c r="L35" s="33"/>
      <c r="M35" s="18"/>
      <c r="N35" s="18"/>
      <c r="O35" s="18"/>
      <c r="P35" s="27"/>
      <c r="Q35" s="33"/>
      <c r="R35" s="18"/>
      <c r="S35" s="18"/>
      <c r="T35" s="27"/>
      <c r="U35" s="33"/>
      <c r="V35" s="18"/>
      <c r="W35" s="18"/>
      <c r="X35" s="18"/>
      <c r="Y35" s="27"/>
      <c r="Z35" s="28"/>
      <c r="AA35" s="19"/>
      <c r="AB35" s="19"/>
      <c r="AC35" s="23"/>
      <c r="AD35" s="33"/>
      <c r="AE35" s="18"/>
      <c r="AF35" s="18"/>
      <c r="AG35" s="27"/>
      <c r="AH35" s="60"/>
      <c r="AI35" s="86"/>
      <c r="AJ35" s="86"/>
      <c r="AK35" s="86"/>
      <c r="AL35" s="76"/>
      <c r="AM35" s="60"/>
      <c r="AN35" s="86"/>
      <c r="AO35" s="86"/>
      <c r="AP35" s="76"/>
      <c r="AQ35" s="21"/>
      <c r="AR35" s="18"/>
      <c r="AS35" s="18"/>
      <c r="AT35" s="27"/>
      <c r="AU35" s="33"/>
      <c r="AV35" s="18"/>
      <c r="AW35" s="18"/>
      <c r="AX35" s="18"/>
      <c r="AY35" s="27"/>
      <c r="AZ35" s="33"/>
      <c r="BA35" s="18"/>
      <c r="BB35" s="33"/>
      <c r="BC35" s="20"/>
    </row>
    <row r="36" spans="2:55" ht="22.8" customHeight="1" thickBot="1">
      <c r="B36" s="109"/>
      <c r="C36" s="176"/>
      <c r="D36" s="159"/>
      <c r="E36" s="160"/>
      <c r="F36" s="161"/>
      <c r="G36" s="162"/>
      <c r="H36" s="34"/>
      <c r="I36" s="57"/>
      <c r="J36" s="57"/>
      <c r="K36" s="45"/>
      <c r="L36" s="34"/>
      <c r="M36" s="57"/>
      <c r="N36" s="57"/>
      <c r="O36" s="57"/>
      <c r="P36" s="45"/>
      <c r="Q36" s="34"/>
      <c r="R36" s="57"/>
      <c r="S36" s="57"/>
      <c r="T36" s="45"/>
      <c r="U36" s="34"/>
      <c r="V36" s="57"/>
      <c r="W36" s="57"/>
      <c r="X36" s="57"/>
      <c r="Y36" s="45"/>
      <c r="Z36" s="29"/>
      <c r="AA36" s="30"/>
      <c r="AB36" s="30"/>
      <c r="AC36" s="32"/>
      <c r="AD36" s="34"/>
      <c r="AE36" s="57"/>
      <c r="AF36" s="57"/>
      <c r="AG36" s="45"/>
      <c r="AH36" s="34"/>
      <c r="AI36" s="57"/>
      <c r="AJ36" s="57"/>
      <c r="AK36" s="57"/>
      <c r="AL36" s="45"/>
      <c r="AM36" s="34"/>
      <c r="AN36" s="57"/>
      <c r="AO36" s="57"/>
      <c r="AP36" s="45"/>
      <c r="AQ36" s="34"/>
      <c r="AR36" s="57"/>
      <c r="AS36" s="57"/>
      <c r="AT36" s="45"/>
      <c r="AU36" s="34"/>
      <c r="AV36" s="57"/>
      <c r="AW36" s="57"/>
      <c r="AX36" s="57"/>
      <c r="AY36" s="45"/>
      <c r="AZ36" s="34"/>
      <c r="BA36" s="57"/>
      <c r="BB36" s="34"/>
      <c r="BC36" s="56"/>
    </row>
    <row r="37" spans="2:55" ht="23.25" customHeight="1">
      <c r="B37" s="109"/>
      <c r="C37" s="175" t="s">
        <v>84</v>
      </c>
      <c r="D37" s="33"/>
      <c r="E37" s="18"/>
      <c r="F37" s="18"/>
      <c r="G37" s="27"/>
      <c r="H37" s="33"/>
      <c r="I37" s="18"/>
      <c r="J37" s="18"/>
      <c r="K37" s="27"/>
      <c r="L37" s="33"/>
      <c r="M37" s="18"/>
      <c r="N37" s="18"/>
      <c r="O37" s="18"/>
      <c r="P37" s="27"/>
      <c r="Q37" s="33"/>
      <c r="R37" s="18"/>
      <c r="S37" s="18"/>
      <c r="T37" s="27"/>
      <c r="U37" s="33"/>
      <c r="V37" s="18"/>
      <c r="W37" s="18"/>
      <c r="X37" s="18"/>
      <c r="Y37" s="27"/>
      <c r="Z37" s="28"/>
      <c r="AA37" s="19"/>
      <c r="AB37" s="19"/>
      <c r="AC37" s="23"/>
      <c r="AD37" s="33"/>
      <c r="AE37" s="18"/>
      <c r="AF37" s="18"/>
      <c r="AG37" s="27"/>
      <c r="AH37" s="60"/>
      <c r="AI37" s="86"/>
      <c r="AJ37" s="86"/>
      <c r="AK37" s="86"/>
      <c r="AL37" s="76"/>
      <c r="AM37" s="134"/>
      <c r="AN37" s="136"/>
      <c r="AO37" s="136"/>
      <c r="AP37" s="137"/>
      <c r="AQ37" s="21"/>
      <c r="AR37" s="18"/>
      <c r="AS37" s="18"/>
      <c r="AT37" s="27"/>
      <c r="AU37" s="33"/>
      <c r="AV37" s="18"/>
      <c r="AW37" s="18"/>
      <c r="AX37" s="18"/>
      <c r="AY37" s="27"/>
      <c r="AZ37" s="33"/>
      <c r="BA37" s="18"/>
      <c r="BB37" s="33"/>
      <c r="BC37" s="20"/>
    </row>
    <row r="38" spans="2:55" ht="23.25" customHeight="1" thickBot="1">
      <c r="B38" s="109"/>
      <c r="C38" s="176"/>
      <c r="D38" s="34"/>
      <c r="E38" s="57"/>
      <c r="F38" s="56"/>
      <c r="G38" s="45"/>
      <c r="H38" s="34"/>
      <c r="I38" s="57"/>
      <c r="J38" s="57"/>
      <c r="K38" s="45"/>
      <c r="L38" s="34"/>
      <c r="M38" s="57"/>
      <c r="N38" s="57"/>
      <c r="O38" s="57"/>
      <c r="P38" s="45"/>
      <c r="Q38" s="34"/>
      <c r="R38" s="57"/>
      <c r="S38" s="57"/>
      <c r="T38" s="45"/>
      <c r="U38" s="34"/>
      <c r="V38" s="57"/>
      <c r="W38" s="57"/>
      <c r="X38" s="57"/>
      <c r="Y38" s="45"/>
      <c r="Z38" s="34"/>
      <c r="AA38" s="57"/>
      <c r="AB38" s="57"/>
      <c r="AC38" s="45"/>
      <c r="AD38" s="34"/>
      <c r="AE38" s="57"/>
      <c r="AF38" s="57"/>
      <c r="AG38" s="45"/>
      <c r="AH38" s="34"/>
      <c r="AI38" s="57"/>
      <c r="AJ38" s="57"/>
      <c r="AK38" s="57"/>
      <c r="AL38" s="45"/>
      <c r="AM38" s="34"/>
      <c r="AN38" s="57"/>
      <c r="AO38" s="57"/>
      <c r="AP38" s="45"/>
      <c r="AQ38" s="34"/>
      <c r="AR38" s="57"/>
      <c r="AS38" s="57"/>
      <c r="AT38" s="45"/>
      <c r="AU38" s="34"/>
      <c r="AV38" s="57"/>
      <c r="AW38" s="57"/>
      <c r="AX38" s="57"/>
      <c r="AY38" s="45"/>
      <c r="AZ38" s="34"/>
      <c r="BA38" s="57"/>
      <c r="BB38" s="34"/>
      <c r="BC38" s="56"/>
    </row>
    <row r="39" spans="2:55" ht="23.25" customHeight="1">
      <c r="B39" s="179"/>
      <c r="C39" s="192" t="s">
        <v>153</v>
      </c>
      <c r="D39" s="33"/>
      <c r="E39" s="18"/>
      <c r="F39" s="127"/>
      <c r="G39" s="27"/>
      <c r="H39" s="33"/>
      <c r="I39" s="18"/>
      <c r="J39" s="18"/>
      <c r="K39" s="27"/>
      <c r="L39" s="33"/>
      <c r="M39" s="18"/>
      <c r="N39" s="127"/>
      <c r="O39" s="18"/>
      <c r="P39" s="27"/>
      <c r="Q39" s="33"/>
      <c r="R39" s="18"/>
      <c r="S39" s="127"/>
      <c r="T39" s="27"/>
      <c r="U39" s="33"/>
      <c r="V39" s="18"/>
      <c r="W39" s="127"/>
      <c r="X39" s="18"/>
      <c r="Y39" s="27"/>
      <c r="Z39" s="33"/>
      <c r="AA39" s="18"/>
      <c r="AB39" s="127"/>
      <c r="AC39" s="27"/>
      <c r="AD39" s="33"/>
      <c r="AE39" s="18"/>
      <c r="AF39" s="127"/>
      <c r="AG39" s="27"/>
      <c r="AH39" s="60"/>
      <c r="AI39" s="86"/>
      <c r="AJ39" s="136"/>
      <c r="AK39" s="86"/>
      <c r="AL39" s="76"/>
      <c r="AM39" s="60"/>
      <c r="AN39" s="86"/>
      <c r="AO39" s="136"/>
      <c r="AP39" s="76"/>
      <c r="AQ39" s="21"/>
      <c r="AR39" s="18"/>
      <c r="AS39" s="18"/>
      <c r="AT39" s="133"/>
      <c r="AU39" s="33"/>
      <c r="AV39" s="18"/>
      <c r="AW39" s="18"/>
      <c r="AX39" s="127"/>
      <c r="AY39" s="27"/>
      <c r="AZ39" s="33"/>
      <c r="BA39" s="18"/>
      <c r="BB39" s="132"/>
      <c r="BC39" s="20"/>
    </row>
    <row r="40" spans="2:55" ht="23.25" customHeight="1" thickBot="1">
      <c r="B40" s="180"/>
      <c r="C40" s="193"/>
      <c r="D40" s="34"/>
      <c r="E40" s="57"/>
      <c r="F40" s="161"/>
      <c r="G40" s="45"/>
      <c r="H40" s="34"/>
      <c r="I40" s="57"/>
      <c r="J40" s="57"/>
      <c r="K40" s="45"/>
      <c r="L40" s="34"/>
      <c r="M40" s="57"/>
      <c r="N40" s="57"/>
      <c r="O40" s="57"/>
      <c r="P40" s="45"/>
      <c r="Q40" s="34"/>
      <c r="R40" s="57"/>
      <c r="S40" s="57"/>
      <c r="T40" s="45"/>
      <c r="U40" s="34"/>
      <c r="V40" s="57"/>
      <c r="W40" s="57"/>
      <c r="X40" s="57"/>
      <c r="Y40" s="45"/>
      <c r="Z40" s="34"/>
      <c r="AA40" s="57"/>
      <c r="AB40" s="57"/>
      <c r="AC40" s="45"/>
      <c r="AD40" s="34"/>
      <c r="AE40" s="57"/>
      <c r="AF40" s="57"/>
      <c r="AG40" s="45"/>
      <c r="AH40" s="34"/>
      <c r="AI40" s="57"/>
      <c r="AJ40" s="57"/>
      <c r="AK40" s="57"/>
      <c r="AL40" s="45"/>
      <c r="AM40" s="34"/>
      <c r="AN40" s="57"/>
      <c r="AO40" s="57"/>
      <c r="AP40" s="45"/>
      <c r="AQ40" s="34"/>
      <c r="AR40" s="57"/>
      <c r="AS40" s="57"/>
      <c r="AT40" s="45"/>
      <c r="AU40" s="34"/>
      <c r="AV40" s="57"/>
      <c r="AW40" s="57"/>
      <c r="AX40" s="57"/>
      <c r="AY40" s="45"/>
      <c r="AZ40" s="34"/>
      <c r="BA40" s="57"/>
      <c r="BB40" s="34"/>
      <c r="BC40" s="56"/>
    </row>
    <row r="41" spans="2:55" s="8" customFormat="1" ht="23.25" customHeight="1">
      <c r="B41" s="179"/>
      <c r="C41" s="192" t="s">
        <v>75</v>
      </c>
      <c r="D41" s="132"/>
      <c r="E41" s="127"/>
      <c r="F41" s="127"/>
      <c r="G41" s="133"/>
      <c r="H41" s="132"/>
      <c r="I41" s="127"/>
      <c r="J41" s="127"/>
      <c r="K41" s="133"/>
      <c r="L41" s="132"/>
      <c r="M41" s="127"/>
      <c r="N41" s="127"/>
      <c r="O41" s="127"/>
      <c r="P41" s="133"/>
      <c r="Q41" s="132"/>
      <c r="R41" s="127"/>
      <c r="S41" s="127"/>
      <c r="T41" s="133"/>
      <c r="U41" s="132"/>
      <c r="V41" s="127"/>
      <c r="W41" s="127"/>
      <c r="X41" s="127"/>
      <c r="Y41" s="133"/>
      <c r="Z41" s="132"/>
      <c r="AA41" s="127"/>
      <c r="AB41" s="127"/>
      <c r="AC41" s="133"/>
      <c r="AD41" s="132"/>
      <c r="AE41" s="127"/>
      <c r="AF41" s="127"/>
      <c r="AG41" s="133"/>
      <c r="AH41" s="134"/>
      <c r="AI41" s="136"/>
      <c r="AJ41" s="136"/>
      <c r="AK41" s="136"/>
      <c r="AL41" s="137"/>
      <c r="AM41" s="134"/>
      <c r="AN41" s="136"/>
      <c r="AO41" s="136"/>
      <c r="AP41" s="137"/>
      <c r="AQ41" s="138"/>
      <c r="AR41" s="127"/>
      <c r="AS41" s="127"/>
      <c r="AT41" s="133"/>
      <c r="AU41" s="132"/>
      <c r="AV41" s="127"/>
      <c r="AW41" s="127"/>
      <c r="AX41" s="127"/>
      <c r="AY41" s="133"/>
      <c r="AZ41" s="132"/>
      <c r="BA41" s="127"/>
      <c r="BB41" s="132"/>
      <c r="BC41" s="135"/>
    </row>
    <row r="42" spans="2:55" s="8" customFormat="1" ht="23.25" customHeight="1" thickBot="1">
      <c r="B42" s="180"/>
      <c r="C42" s="193"/>
      <c r="D42" s="143"/>
      <c r="E42" s="141"/>
      <c r="F42" s="142"/>
      <c r="G42" s="144"/>
      <c r="H42" s="34"/>
      <c r="I42" s="57"/>
      <c r="J42" s="57"/>
      <c r="K42" s="45"/>
      <c r="L42" s="34"/>
      <c r="M42" s="57"/>
      <c r="N42" s="57"/>
      <c r="O42" s="57"/>
      <c r="P42" s="45"/>
      <c r="Q42" s="34"/>
      <c r="R42" s="57"/>
      <c r="S42" s="57"/>
      <c r="T42" s="45"/>
      <c r="U42" s="34"/>
      <c r="V42" s="57"/>
      <c r="W42" s="57"/>
      <c r="X42" s="57"/>
      <c r="Y42" s="45"/>
      <c r="Z42" s="34"/>
      <c r="AA42" s="57"/>
      <c r="AB42" s="57"/>
      <c r="AC42" s="45"/>
      <c r="AD42" s="34"/>
      <c r="AE42" s="57"/>
      <c r="AF42" s="57"/>
      <c r="AG42" s="45"/>
      <c r="AH42" s="34"/>
      <c r="AI42" s="57"/>
      <c r="AJ42" s="57"/>
      <c r="AK42" s="57"/>
      <c r="AL42" s="45"/>
      <c r="AM42" s="34"/>
      <c r="AN42" s="57"/>
      <c r="AO42" s="57"/>
      <c r="AP42" s="45"/>
      <c r="AQ42" s="34"/>
      <c r="AR42" s="57"/>
      <c r="AS42" s="57"/>
      <c r="AT42" s="45"/>
      <c r="AU42" s="34"/>
      <c r="AV42" s="57"/>
      <c r="AW42" s="57"/>
      <c r="AX42" s="57"/>
      <c r="AY42" s="45"/>
      <c r="AZ42" s="34"/>
      <c r="BA42" s="57"/>
      <c r="BB42" s="34"/>
      <c r="BC42" s="56"/>
    </row>
    <row r="43" spans="2:55" s="8" customFormat="1" ht="23.25" customHeight="1">
      <c r="B43" s="109"/>
      <c r="C43" s="192" t="s">
        <v>108</v>
      </c>
      <c r="D43" s="33"/>
      <c r="E43" s="18"/>
      <c r="F43" s="18"/>
      <c r="G43" s="27"/>
      <c r="H43" s="33"/>
      <c r="I43" s="18"/>
      <c r="J43" s="18"/>
      <c r="K43" s="27"/>
      <c r="L43" s="33"/>
      <c r="M43" s="18"/>
      <c r="N43" s="18"/>
      <c r="O43" s="18"/>
      <c r="P43" s="27"/>
      <c r="Q43" s="132"/>
      <c r="R43" s="18"/>
      <c r="S43" s="18"/>
      <c r="T43" s="27"/>
      <c r="U43" s="33"/>
      <c r="V43" s="18"/>
      <c r="W43" s="18"/>
      <c r="X43" s="18"/>
      <c r="Y43" s="27"/>
      <c r="Z43" s="33"/>
      <c r="AA43" s="18"/>
      <c r="AB43" s="18"/>
      <c r="AC43" s="27"/>
      <c r="AD43" s="132"/>
      <c r="AE43" s="18"/>
      <c r="AF43" s="18"/>
      <c r="AG43" s="27"/>
      <c r="AH43" s="60"/>
      <c r="AI43" s="86"/>
      <c r="AJ43" s="86"/>
      <c r="AK43" s="86"/>
      <c r="AL43" s="76"/>
      <c r="AM43" s="60"/>
      <c r="AN43" s="86"/>
      <c r="AO43" s="86"/>
      <c r="AP43" s="76"/>
      <c r="AQ43" s="138"/>
      <c r="AR43" s="18"/>
      <c r="AS43" s="18"/>
      <c r="AT43" s="27"/>
      <c r="AU43" s="33"/>
      <c r="AV43" s="18"/>
      <c r="AW43" s="18"/>
      <c r="AX43" s="18"/>
      <c r="AY43" s="27"/>
      <c r="AZ43" s="33"/>
      <c r="BA43" s="18"/>
      <c r="BB43" s="33"/>
      <c r="BC43" s="20"/>
    </row>
    <row r="44" spans="2:55" s="8" customFormat="1" ht="23.25" customHeight="1" thickBot="1">
      <c r="B44" s="109"/>
      <c r="C44" s="193"/>
      <c r="D44" s="34"/>
      <c r="E44" s="57"/>
      <c r="F44" s="56"/>
      <c r="G44" s="45"/>
      <c r="H44" s="34"/>
      <c r="I44" s="57"/>
      <c r="J44" s="57"/>
      <c r="K44" s="45"/>
      <c r="L44" s="34"/>
      <c r="M44" s="57"/>
      <c r="N44" s="57"/>
      <c r="O44" s="57"/>
      <c r="P44" s="45"/>
      <c r="Q44" s="34"/>
      <c r="R44" s="57"/>
      <c r="S44" s="57"/>
      <c r="T44" s="45"/>
      <c r="U44" s="34"/>
      <c r="V44" s="57"/>
      <c r="W44" s="57"/>
      <c r="X44" s="57"/>
      <c r="Y44" s="45"/>
      <c r="Z44" s="34"/>
      <c r="AA44" s="57"/>
      <c r="AB44" s="57"/>
      <c r="AC44" s="45"/>
      <c r="AD44" s="34"/>
      <c r="AE44" s="57"/>
      <c r="AF44" s="57"/>
      <c r="AG44" s="45"/>
      <c r="AH44" s="34"/>
      <c r="AI44" s="57"/>
      <c r="AJ44" s="57"/>
      <c r="AK44" s="57"/>
      <c r="AL44" s="45"/>
      <c r="AM44" s="34"/>
      <c r="AN44" s="57"/>
      <c r="AO44" s="57"/>
      <c r="AP44" s="45"/>
      <c r="AQ44" s="34"/>
      <c r="AR44" s="57"/>
      <c r="AS44" s="57"/>
      <c r="AT44" s="45"/>
      <c r="AU44" s="34"/>
      <c r="AV44" s="57"/>
      <c r="AW44" s="57"/>
      <c r="AX44" s="57"/>
      <c r="AY44" s="45"/>
      <c r="AZ44" s="34"/>
      <c r="BA44" s="57"/>
      <c r="BB44" s="34"/>
      <c r="BC44" s="56"/>
    </row>
    <row r="45" spans="2:55" s="8" customFormat="1" ht="23.25" customHeight="1">
      <c r="B45" s="179"/>
      <c r="C45" s="177" t="s">
        <v>85</v>
      </c>
      <c r="D45" s="33"/>
      <c r="E45" s="18"/>
      <c r="F45" s="18"/>
      <c r="G45" s="27"/>
      <c r="H45" s="67"/>
      <c r="I45" s="77"/>
      <c r="J45" s="77"/>
      <c r="K45" s="40"/>
      <c r="L45" s="33"/>
      <c r="M45" s="18"/>
      <c r="N45" s="18"/>
      <c r="O45" s="18"/>
      <c r="P45" s="27"/>
      <c r="Q45" s="132"/>
      <c r="R45" s="127"/>
      <c r="S45" s="127"/>
      <c r="T45" s="133"/>
      <c r="U45" s="67"/>
      <c r="V45" s="77"/>
      <c r="W45" s="77"/>
      <c r="X45" s="77"/>
      <c r="Y45" s="40"/>
      <c r="Z45" s="33"/>
      <c r="AA45" s="18"/>
      <c r="AB45" s="18"/>
      <c r="AC45" s="27"/>
      <c r="AD45" s="33"/>
      <c r="AE45" s="18"/>
      <c r="AF45" s="18"/>
      <c r="AG45" s="27"/>
      <c r="AH45" s="60"/>
      <c r="AI45" s="86"/>
      <c r="AJ45" s="86"/>
      <c r="AK45" s="86"/>
      <c r="AL45" s="76"/>
      <c r="AM45" s="60"/>
      <c r="AN45" s="86"/>
      <c r="AO45" s="86"/>
      <c r="AP45" s="76"/>
      <c r="AQ45" s="21"/>
      <c r="AR45" s="18"/>
      <c r="AS45" s="18"/>
      <c r="AT45" s="27"/>
      <c r="AU45" s="33"/>
      <c r="AV45" s="18"/>
      <c r="AW45" s="18"/>
      <c r="AX45" s="18"/>
      <c r="AY45" s="27"/>
      <c r="AZ45" s="33"/>
      <c r="BA45" s="18"/>
      <c r="BB45" s="33"/>
      <c r="BC45" s="20"/>
    </row>
    <row r="46" spans="2:55" s="8" customFormat="1" ht="23.25" customHeight="1" thickBot="1">
      <c r="B46" s="180"/>
      <c r="C46" s="178"/>
      <c r="D46" s="34"/>
      <c r="E46" s="57"/>
      <c r="F46" s="56"/>
      <c r="G46" s="45"/>
      <c r="H46" s="34"/>
      <c r="I46" s="57"/>
      <c r="J46" s="57"/>
      <c r="K46" s="45"/>
      <c r="L46" s="34"/>
      <c r="M46" s="57"/>
      <c r="N46" s="57"/>
      <c r="O46" s="57"/>
      <c r="P46" s="45"/>
      <c r="Q46" s="34"/>
      <c r="R46" s="57"/>
      <c r="S46" s="57"/>
      <c r="T46" s="45"/>
      <c r="U46" s="34"/>
      <c r="V46" s="57"/>
      <c r="W46" s="57"/>
      <c r="X46" s="57"/>
      <c r="Y46" s="45"/>
      <c r="Z46" s="34"/>
      <c r="AA46" s="57"/>
      <c r="AB46" s="57"/>
      <c r="AC46" s="45"/>
      <c r="AD46" s="34"/>
      <c r="AE46" s="57"/>
      <c r="AF46" s="57"/>
      <c r="AG46" s="45"/>
      <c r="AH46" s="34"/>
      <c r="AI46" s="57"/>
      <c r="AJ46" s="57"/>
      <c r="AK46" s="57"/>
      <c r="AL46" s="45"/>
      <c r="AM46" s="34"/>
      <c r="AN46" s="57"/>
      <c r="AO46" s="57"/>
      <c r="AP46" s="45"/>
      <c r="AQ46" s="34"/>
      <c r="AR46" s="57"/>
      <c r="AS46" s="57"/>
      <c r="AT46" s="45"/>
      <c r="AU46" s="34"/>
      <c r="AV46" s="57"/>
      <c r="AW46" s="57"/>
      <c r="AX46" s="57"/>
      <c r="AY46" s="45"/>
      <c r="AZ46" s="34"/>
      <c r="BA46" s="57"/>
      <c r="BB46" s="34"/>
      <c r="BC46" s="56"/>
    </row>
    <row r="47" spans="2:55" ht="23.25" customHeight="1">
      <c r="B47" s="179"/>
      <c r="C47" s="184"/>
      <c r="D47" s="24"/>
      <c r="E47" s="49"/>
      <c r="F47" s="49"/>
      <c r="G47" s="26"/>
      <c r="H47" s="67"/>
      <c r="I47" s="77"/>
      <c r="J47" s="77"/>
      <c r="K47" s="40"/>
      <c r="L47" s="67"/>
      <c r="M47" s="77"/>
      <c r="N47" s="77"/>
      <c r="O47" s="77"/>
      <c r="P47" s="40"/>
      <c r="Q47" s="67"/>
      <c r="R47" s="77"/>
      <c r="S47" s="77"/>
      <c r="T47" s="40"/>
      <c r="U47" s="67"/>
      <c r="V47" s="77"/>
      <c r="W47" s="77"/>
      <c r="X47" s="77"/>
      <c r="Y47" s="40"/>
      <c r="Z47" s="67"/>
      <c r="AA47" s="77"/>
      <c r="AB47" s="77"/>
      <c r="AC47" s="40"/>
      <c r="AD47" s="67"/>
      <c r="AE47" s="77"/>
      <c r="AF47" s="77"/>
      <c r="AG47" s="40"/>
      <c r="AH47" s="87"/>
      <c r="AI47" s="68"/>
      <c r="AJ47" s="68"/>
      <c r="AK47" s="68"/>
      <c r="AL47" s="88"/>
      <c r="AM47" s="87"/>
      <c r="AN47" s="68"/>
      <c r="AO47" s="68"/>
      <c r="AP47" s="88"/>
      <c r="AQ47" s="87"/>
      <c r="AR47" s="68"/>
      <c r="AS47" s="68"/>
      <c r="AT47" s="50"/>
      <c r="AU47" s="62"/>
      <c r="AV47" s="78"/>
      <c r="AW47" s="68"/>
      <c r="AX47" s="39"/>
      <c r="AY47" s="50"/>
      <c r="AZ47" s="87"/>
      <c r="BA47" s="78"/>
      <c r="BB47" s="62"/>
      <c r="BC47" s="58"/>
    </row>
    <row r="48" spans="2:55" ht="23.25" customHeight="1" thickBot="1">
      <c r="B48" s="180"/>
      <c r="C48" s="185"/>
      <c r="D48" s="36"/>
      <c r="E48" s="57"/>
      <c r="F48" s="57"/>
      <c r="G48" s="45"/>
      <c r="H48" s="34"/>
      <c r="I48" s="57"/>
      <c r="J48" s="57"/>
      <c r="K48" s="45"/>
      <c r="L48" s="34"/>
      <c r="M48" s="57"/>
      <c r="N48" s="57"/>
      <c r="O48" s="57"/>
      <c r="P48" s="45"/>
      <c r="Q48" s="34"/>
      <c r="R48" s="57"/>
      <c r="S48" s="57"/>
      <c r="T48" s="45"/>
      <c r="U48" s="34"/>
      <c r="V48" s="57"/>
      <c r="W48" s="57"/>
      <c r="X48" s="57"/>
      <c r="Y48" s="45"/>
      <c r="Z48" s="34"/>
      <c r="AA48" s="57"/>
      <c r="AB48" s="57"/>
      <c r="AC48" s="45"/>
      <c r="AD48" s="34"/>
      <c r="AE48" s="57"/>
      <c r="AF48" s="57"/>
      <c r="AG48" s="45"/>
      <c r="AH48" s="34"/>
      <c r="AI48" s="57"/>
      <c r="AJ48" s="57"/>
      <c r="AK48" s="57"/>
      <c r="AL48" s="45"/>
      <c r="AM48" s="34"/>
      <c r="AN48" s="57"/>
      <c r="AO48" s="57"/>
      <c r="AP48" s="45"/>
      <c r="AQ48" s="34"/>
      <c r="AR48" s="57"/>
      <c r="AS48" s="57"/>
      <c r="AT48" s="55"/>
      <c r="AU48" s="34"/>
      <c r="AV48" s="57"/>
      <c r="AW48" s="57"/>
      <c r="AX48" s="46"/>
      <c r="AY48" s="55"/>
      <c r="AZ48" s="34"/>
      <c r="BA48" s="46"/>
      <c r="BB48" s="54"/>
      <c r="BC48" s="35"/>
    </row>
    <row r="49" spans="1:55" ht="23.25" hidden="1" customHeight="1">
      <c r="B49" s="179"/>
      <c r="C49" s="201"/>
      <c r="D49" s="38"/>
      <c r="E49" s="39"/>
      <c r="F49" s="39"/>
      <c r="G49" s="50"/>
      <c r="H49" s="38"/>
      <c r="I49" s="77"/>
      <c r="J49" s="77"/>
      <c r="K49" s="40"/>
      <c r="L49" s="67"/>
      <c r="M49" s="77"/>
      <c r="N49" s="77"/>
      <c r="O49" s="77"/>
      <c r="P49" s="40"/>
      <c r="Q49" s="67"/>
      <c r="R49" s="77"/>
      <c r="S49" s="77"/>
      <c r="T49" s="40"/>
      <c r="U49" s="67"/>
      <c r="V49" s="77"/>
      <c r="W49" s="77"/>
      <c r="X49" s="77"/>
      <c r="Y49" s="40"/>
      <c r="Z49" s="67"/>
      <c r="AA49" s="77"/>
      <c r="AB49" s="77"/>
      <c r="AC49" s="40"/>
      <c r="AD49" s="67"/>
      <c r="AE49" s="77"/>
      <c r="AF49" s="77"/>
      <c r="AG49" s="40"/>
      <c r="AH49" s="33"/>
      <c r="AI49" s="18"/>
      <c r="AJ49" s="18"/>
      <c r="AK49" s="18"/>
      <c r="AL49" s="27"/>
      <c r="AM49" s="33"/>
      <c r="AN49" s="18"/>
      <c r="AO49" s="18"/>
      <c r="AP49" s="27"/>
      <c r="AQ49" s="33"/>
      <c r="AR49" s="18"/>
      <c r="AS49" s="18"/>
      <c r="AT49" s="27"/>
      <c r="AU49" s="51"/>
      <c r="AV49" s="49"/>
      <c r="AW49" s="39"/>
      <c r="AX49" s="39"/>
      <c r="AY49" s="50"/>
      <c r="AZ49" s="38"/>
      <c r="BA49" s="39"/>
      <c r="BB49" s="38"/>
      <c r="BC49" s="58"/>
    </row>
    <row r="50" spans="1:55" ht="23.25" hidden="1" customHeight="1">
      <c r="B50" s="180"/>
      <c r="C50" s="202"/>
      <c r="D50" s="34"/>
      <c r="E50" s="34"/>
      <c r="F50" s="34"/>
      <c r="G50" s="37"/>
      <c r="H50" s="34"/>
      <c r="I50" s="57"/>
      <c r="J50" s="57"/>
      <c r="K50" s="45"/>
      <c r="L50" s="34"/>
      <c r="M50" s="57"/>
      <c r="N50" s="57"/>
      <c r="O50" s="57"/>
      <c r="P50" s="45"/>
      <c r="Q50" s="34"/>
      <c r="R50" s="57"/>
      <c r="S50" s="57"/>
      <c r="T50" s="45"/>
      <c r="U50" s="34"/>
      <c r="V50" s="57"/>
      <c r="W50" s="57"/>
      <c r="X50" s="57"/>
      <c r="Y50" s="45"/>
      <c r="Z50" s="34"/>
      <c r="AA50" s="57"/>
      <c r="AB50" s="57"/>
      <c r="AC50" s="45"/>
      <c r="AD50" s="34"/>
      <c r="AE50" s="57"/>
      <c r="AF50" s="57"/>
      <c r="AG50" s="45"/>
      <c r="AH50" s="34"/>
      <c r="AI50" s="57"/>
      <c r="AJ50" s="57"/>
      <c r="AK50" s="57"/>
      <c r="AL50" s="45"/>
      <c r="AM50" s="34"/>
      <c r="AN50" s="57"/>
      <c r="AO50" s="57"/>
      <c r="AP50" s="45"/>
      <c r="AQ50" s="34"/>
      <c r="AR50" s="57"/>
      <c r="AS50" s="57"/>
      <c r="AT50" s="55"/>
      <c r="AU50" s="34"/>
      <c r="AV50" s="57"/>
      <c r="AW50" s="57"/>
      <c r="AX50" s="46"/>
      <c r="AY50" s="55"/>
      <c r="AZ50" s="34"/>
      <c r="BA50" s="46"/>
      <c r="BB50" s="54"/>
      <c r="BC50" s="35"/>
    </row>
    <row r="51" spans="1:55" ht="23.25" hidden="1" customHeight="1">
      <c r="B51" s="179"/>
      <c r="C51" s="173"/>
      <c r="D51" s="38"/>
      <c r="E51" s="39"/>
      <c r="F51" s="39"/>
      <c r="G51" s="50"/>
      <c r="H51" s="38"/>
      <c r="I51" s="77"/>
      <c r="J51" s="77"/>
      <c r="K51" s="40"/>
      <c r="L51" s="67"/>
      <c r="M51" s="77"/>
      <c r="N51" s="77"/>
      <c r="O51" s="77"/>
      <c r="P51" s="40"/>
      <c r="Q51" s="67"/>
      <c r="R51" s="77"/>
      <c r="S51" s="77"/>
      <c r="T51" s="40"/>
      <c r="U51" s="67"/>
      <c r="V51" s="77"/>
      <c r="W51" s="77"/>
      <c r="X51" s="77"/>
      <c r="Y51" s="40"/>
      <c r="Z51" s="67"/>
      <c r="AA51" s="77"/>
      <c r="AB51" s="77"/>
      <c r="AC51" s="40"/>
      <c r="AD51" s="67"/>
      <c r="AE51" s="77"/>
      <c r="AF51" s="77"/>
      <c r="AG51" s="40"/>
      <c r="AH51" s="33"/>
      <c r="AI51" s="18"/>
      <c r="AJ51" s="18"/>
      <c r="AK51" s="18"/>
      <c r="AL51" s="27"/>
      <c r="AM51" s="33"/>
      <c r="AN51" s="18"/>
      <c r="AO51" s="18"/>
      <c r="AP51" s="27"/>
      <c r="AQ51" s="33"/>
      <c r="AR51" s="18"/>
      <c r="AS51" s="18"/>
      <c r="AT51" s="27"/>
      <c r="AU51" s="51"/>
      <c r="AV51" s="49"/>
      <c r="AW51" s="39"/>
      <c r="AX51" s="39"/>
      <c r="AY51" s="50"/>
      <c r="AZ51" s="38"/>
      <c r="BA51" s="39"/>
      <c r="BB51" s="38"/>
      <c r="BC51" s="58"/>
    </row>
    <row r="52" spans="1:55" ht="23.25" hidden="1" customHeight="1">
      <c r="B52" s="180"/>
      <c r="C52" s="174"/>
      <c r="D52" s="34"/>
      <c r="E52" s="34"/>
      <c r="F52" s="34"/>
      <c r="G52" s="37"/>
      <c r="H52" s="34"/>
      <c r="I52" s="57"/>
      <c r="J52" s="57"/>
      <c r="K52" s="45"/>
      <c r="L52" s="34"/>
      <c r="M52" s="57"/>
      <c r="N52" s="57"/>
      <c r="O52" s="57"/>
      <c r="P52" s="45"/>
      <c r="Q52" s="34"/>
      <c r="R52" s="57"/>
      <c r="S52" s="57"/>
      <c r="T52" s="45"/>
      <c r="U52" s="34"/>
      <c r="V52" s="57"/>
      <c r="W52" s="57"/>
      <c r="X52" s="57"/>
      <c r="Y52" s="45"/>
      <c r="Z52" s="34"/>
      <c r="AA52" s="57"/>
      <c r="AB52" s="57"/>
      <c r="AC52" s="45"/>
      <c r="AD52" s="34"/>
      <c r="AE52" s="57"/>
      <c r="AF52" s="57"/>
      <c r="AG52" s="45"/>
      <c r="AH52" s="34"/>
      <c r="AI52" s="57"/>
      <c r="AJ52" s="57"/>
      <c r="AK52" s="57"/>
      <c r="AL52" s="45"/>
      <c r="AM52" s="34"/>
      <c r="AN52" s="57"/>
      <c r="AO52" s="57"/>
      <c r="AP52" s="45"/>
      <c r="AQ52" s="34"/>
      <c r="AR52" s="57"/>
      <c r="AS52" s="57"/>
      <c r="AT52" s="55"/>
      <c r="AU52" s="34"/>
      <c r="AV52" s="57"/>
      <c r="AW52" s="57"/>
      <c r="AX52" s="46"/>
      <c r="AY52" s="55"/>
      <c r="AZ52" s="34"/>
      <c r="BA52" s="46"/>
      <c r="BB52" s="54"/>
      <c r="BC52" s="35"/>
    </row>
    <row r="53" spans="1:55" ht="23.25" customHeight="1">
      <c r="B53" s="179"/>
      <c r="C53" s="173"/>
      <c r="D53" s="38"/>
      <c r="E53" s="39"/>
      <c r="F53" s="39"/>
      <c r="G53" s="50"/>
      <c r="H53" s="38"/>
      <c r="I53" s="77"/>
      <c r="J53" s="77"/>
      <c r="K53" s="40"/>
      <c r="L53" s="67"/>
      <c r="M53" s="77"/>
      <c r="N53" s="77"/>
      <c r="O53" s="77"/>
      <c r="P53" s="40"/>
      <c r="Q53" s="67"/>
      <c r="R53" s="77"/>
      <c r="S53" s="77"/>
      <c r="T53" s="40"/>
      <c r="U53" s="67"/>
      <c r="V53" s="77"/>
      <c r="W53" s="77"/>
      <c r="X53" s="77"/>
      <c r="Y53" s="40"/>
      <c r="Z53" s="67"/>
      <c r="AA53" s="77"/>
      <c r="AB53" s="77"/>
      <c r="AC53" s="40"/>
      <c r="AD53" s="67"/>
      <c r="AE53" s="77"/>
      <c r="AF53" s="77"/>
      <c r="AG53" s="40"/>
      <c r="AH53" s="33"/>
      <c r="AI53" s="18"/>
      <c r="AJ53" s="18"/>
      <c r="AK53" s="18"/>
      <c r="AL53" s="27"/>
      <c r="AM53" s="33"/>
      <c r="AN53" s="18"/>
      <c r="AO53" s="18"/>
      <c r="AP53" s="27"/>
      <c r="AQ53" s="33"/>
      <c r="AR53" s="18"/>
      <c r="AS53" s="18"/>
      <c r="AT53" s="27"/>
      <c r="AU53" s="51"/>
      <c r="AV53" s="49"/>
      <c r="AW53" s="39"/>
      <c r="AX53" s="39"/>
      <c r="AY53" s="50"/>
      <c r="AZ53" s="38"/>
      <c r="BA53" s="39"/>
      <c r="BB53" s="38"/>
      <c r="BC53" s="58"/>
    </row>
    <row r="54" spans="1:55" ht="23.25" customHeight="1" thickBot="1">
      <c r="B54" s="180"/>
      <c r="C54" s="174"/>
      <c r="D54" s="34"/>
      <c r="E54" s="34"/>
      <c r="F54" s="34"/>
      <c r="G54" s="37"/>
      <c r="H54" s="34"/>
      <c r="I54" s="57"/>
      <c r="J54" s="57"/>
      <c r="K54" s="45"/>
      <c r="L54" s="34"/>
      <c r="M54" s="57"/>
      <c r="N54" s="57"/>
      <c r="O54" s="57"/>
      <c r="P54" s="45"/>
      <c r="Q54" s="34"/>
      <c r="R54" s="57"/>
      <c r="S54" s="57"/>
      <c r="T54" s="45"/>
      <c r="U54" s="34"/>
      <c r="V54" s="57"/>
      <c r="W54" s="57"/>
      <c r="X54" s="57"/>
      <c r="Y54" s="45"/>
      <c r="Z54" s="34"/>
      <c r="AA54" s="57"/>
      <c r="AB54" s="57"/>
      <c r="AC54" s="45"/>
      <c r="AD54" s="34"/>
      <c r="AE54" s="57"/>
      <c r="AF54" s="57"/>
      <c r="AG54" s="45"/>
      <c r="AH54" s="34"/>
      <c r="AI54" s="57"/>
      <c r="AJ54" s="57"/>
      <c r="AK54" s="57"/>
      <c r="AL54" s="45"/>
      <c r="AM54" s="34"/>
      <c r="AN54" s="57"/>
      <c r="AO54" s="57"/>
      <c r="AP54" s="45"/>
      <c r="AQ54" s="34"/>
      <c r="AR54" s="57"/>
      <c r="AS54" s="57"/>
      <c r="AT54" s="55"/>
      <c r="AU54" s="34"/>
      <c r="AV54" s="57"/>
      <c r="AW54" s="57"/>
      <c r="AX54" s="46"/>
      <c r="AY54" s="55"/>
      <c r="AZ54" s="34"/>
      <c r="BA54" s="46"/>
      <c r="BB54" s="54"/>
      <c r="BC54" s="35"/>
    </row>
    <row r="55" spans="1:55" ht="23.25" customHeight="1">
      <c r="B55" s="179"/>
      <c r="C55" s="173"/>
      <c r="D55" s="74"/>
      <c r="E55" s="81"/>
      <c r="F55" s="81"/>
      <c r="G55" s="52"/>
      <c r="H55" s="51"/>
      <c r="I55" s="49"/>
      <c r="J55" s="49"/>
      <c r="K55" s="26"/>
      <c r="L55" s="51"/>
      <c r="M55" s="49"/>
      <c r="N55" s="49"/>
      <c r="O55" s="49"/>
      <c r="P55" s="26"/>
      <c r="Q55" s="51"/>
      <c r="R55" s="49"/>
      <c r="S55" s="49"/>
      <c r="T55" s="26"/>
      <c r="U55" s="51"/>
      <c r="V55" s="49"/>
      <c r="W55" s="49"/>
      <c r="X55" s="49"/>
      <c r="Y55" s="26"/>
      <c r="Z55" s="51"/>
      <c r="AA55" s="49"/>
      <c r="AB55" s="49"/>
      <c r="AC55" s="26"/>
      <c r="AD55" s="51"/>
      <c r="AE55" s="49"/>
      <c r="AF55" s="49"/>
      <c r="AG55" s="26"/>
      <c r="AH55" s="51"/>
      <c r="AI55" s="49"/>
      <c r="AJ55" s="49"/>
      <c r="AK55" s="49"/>
      <c r="AL55" s="26"/>
      <c r="AM55" s="51"/>
      <c r="AN55" s="49"/>
      <c r="AO55" s="49"/>
      <c r="AP55" s="26"/>
      <c r="AQ55" s="51"/>
      <c r="AR55" s="49"/>
      <c r="AS55" s="49"/>
      <c r="AT55" s="27"/>
      <c r="AU55" s="51"/>
      <c r="AV55" s="49"/>
      <c r="AW55" s="49"/>
      <c r="AX55" s="18"/>
      <c r="AY55" s="27"/>
      <c r="AZ55" s="51"/>
      <c r="BA55" s="18"/>
      <c r="BB55" s="33"/>
      <c r="BC55" s="81"/>
    </row>
    <row r="56" spans="1:55" ht="23.25" customHeight="1" thickBot="1">
      <c r="B56" s="180"/>
      <c r="C56" s="174"/>
      <c r="D56" s="59"/>
      <c r="E56" s="35"/>
      <c r="F56" s="35"/>
      <c r="G56" s="37"/>
      <c r="H56" s="34"/>
      <c r="I56" s="57"/>
      <c r="J56" s="57"/>
      <c r="K56" s="45"/>
      <c r="L56" s="34"/>
      <c r="M56" s="57"/>
      <c r="N56" s="57"/>
      <c r="O56" s="57"/>
      <c r="P56" s="45"/>
      <c r="Q56" s="34"/>
      <c r="R56" s="57"/>
      <c r="S56" s="57"/>
      <c r="T56" s="45"/>
      <c r="U56" s="34"/>
      <c r="V56" s="57"/>
      <c r="W56" s="57"/>
      <c r="X56" s="57"/>
      <c r="Y56" s="45"/>
      <c r="Z56" s="34"/>
      <c r="AA56" s="57"/>
      <c r="AB56" s="57"/>
      <c r="AC56" s="45"/>
      <c r="AD56" s="34"/>
      <c r="AE56" s="57"/>
      <c r="AF56" s="57"/>
      <c r="AG56" s="45"/>
      <c r="AH56" s="34"/>
      <c r="AI56" s="57"/>
      <c r="AJ56" s="57"/>
      <c r="AK56" s="57"/>
      <c r="AL56" s="45"/>
      <c r="AM56" s="34"/>
      <c r="AN56" s="57"/>
      <c r="AO56" s="57"/>
      <c r="AP56" s="45"/>
      <c r="AQ56" s="34"/>
      <c r="AR56" s="57"/>
      <c r="AS56" s="57"/>
      <c r="AT56" s="55"/>
      <c r="AU56" s="34"/>
      <c r="AV56" s="57"/>
      <c r="AW56" s="57"/>
      <c r="AX56" s="46"/>
      <c r="AY56" s="55"/>
      <c r="AZ56" s="34"/>
      <c r="BA56" s="46"/>
      <c r="BB56" s="54"/>
      <c r="BC56" s="35"/>
    </row>
    <row r="57" spans="1:55" ht="23.25" customHeight="1">
      <c r="B57" s="179"/>
      <c r="C57" s="184"/>
      <c r="D57" s="74"/>
      <c r="E57" s="81"/>
      <c r="F57" s="81"/>
      <c r="G57" s="52"/>
      <c r="H57" s="51"/>
      <c r="I57" s="49"/>
      <c r="J57" s="49"/>
      <c r="K57" s="26"/>
      <c r="L57" s="51"/>
      <c r="M57" s="49"/>
      <c r="N57" s="49"/>
      <c r="O57" s="49"/>
      <c r="P57" s="26"/>
      <c r="Q57" s="51"/>
      <c r="R57" s="49"/>
      <c r="S57" s="49"/>
      <c r="T57" s="26"/>
      <c r="U57" s="51"/>
      <c r="V57" s="49"/>
      <c r="W57" s="49"/>
      <c r="X57" s="49"/>
      <c r="Y57" s="26"/>
      <c r="Z57" s="51"/>
      <c r="AA57" s="49"/>
      <c r="AB57" s="49"/>
      <c r="AC57" s="26"/>
      <c r="AD57" s="51"/>
      <c r="AE57" s="49"/>
      <c r="AF57" s="49"/>
      <c r="AG57" s="26"/>
      <c r="AH57" s="51"/>
      <c r="AI57" s="49"/>
      <c r="AJ57" s="49"/>
      <c r="AK57" s="49"/>
      <c r="AL57" s="26"/>
      <c r="AM57" s="51"/>
      <c r="AN57" s="49"/>
      <c r="AO57" s="49"/>
      <c r="AP57" s="26"/>
      <c r="AQ57" s="51"/>
      <c r="AR57" s="49"/>
      <c r="AS57" s="49"/>
      <c r="AT57" s="27"/>
      <c r="AU57" s="51"/>
      <c r="AV57" s="49"/>
      <c r="AW57" s="49"/>
      <c r="AX57" s="18"/>
      <c r="AY57" s="27"/>
      <c r="AZ57" s="51"/>
      <c r="BA57" s="18"/>
      <c r="BB57" s="33"/>
      <c r="BC57" s="81"/>
    </row>
    <row r="58" spans="1:55" ht="23.25" customHeight="1" thickBot="1">
      <c r="B58" s="180"/>
      <c r="C58" s="185"/>
      <c r="D58" s="59"/>
      <c r="E58" s="35"/>
      <c r="F58" s="35"/>
      <c r="G58" s="37"/>
      <c r="H58" s="34"/>
      <c r="I58" s="57"/>
      <c r="J58" s="57"/>
      <c r="K58" s="45"/>
      <c r="L58" s="34"/>
      <c r="M58" s="57"/>
      <c r="N58" s="57"/>
      <c r="O58" s="57"/>
      <c r="P58" s="45"/>
      <c r="Q58" s="34"/>
      <c r="R58" s="57"/>
      <c r="S58" s="57"/>
      <c r="T58" s="45"/>
      <c r="U58" s="34"/>
      <c r="V58" s="57"/>
      <c r="W58" s="57"/>
      <c r="X58" s="57"/>
      <c r="Y58" s="45"/>
      <c r="Z58" s="34"/>
      <c r="AA58" s="57"/>
      <c r="AB58" s="57"/>
      <c r="AC58" s="45"/>
      <c r="AD58" s="34"/>
      <c r="AE58" s="57"/>
      <c r="AF58" s="57"/>
      <c r="AG58" s="45"/>
      <c r="AH58" s="34"/>
      <c r="AI58" s="57"/>
      <c r="AJ58" s="57"/>
      <c r="AK58" s="57"/>
      <c r="AL58" s="45"/>
      <c r="AM58" s="34"/>
      <c r="AN58" s="57"/>
      <c r="AO58" s="57"/>
      <c r="AP58" s="45"/>
      <c r="AQ58" s="34"/>
      <c r="AR58" s="57"/>
      <c r="AS58" s="57"/>
      <c r="AT58" s="55"/>
      <c r="AU58" s="34"/>
      <c r="AV58" s="57"/>
      <c r="AW58" s="57"/>
      <c r="AX58" s="46"/>
      <c r="AY58" s="55"/>
      <c r="AZ58" s="34"/>
      <c r="BA58" s="46"/>
      <c r="BB58" s="54"/>
      <c r="BC58" s="35"/>
    </row>
    <row r="59" spans="1:55" ht="23.25" customHeight="1">
      <c r="B59" s="179"/>
      <c r="C59" s="173"/>
      <c r="D59" s="74"/>
      <c r="E59" s="81"/>
      <c r="F59" s="81"/>
      <c r="G59" s="52"/>
      <c r="H59" s="51"/>
      <c r="I59" s="49"/>
      <c r="J59" s="49"/>
      <c r="K59" s="26"/>
      <c r="L59" s="51"/>
      <c r="M59" s="49"/>
      <c r="N59" s="49"/>
      <c r="O59" s="49"/>
      <c r="P59" s="26"/>
      <c r="Q59" s="51"/>
      <c r="R59" s="49"/>
      <c r="S59" s="49"/>
      <c r="T59" s="26"/>
      <c r="U59" s="51"/>
      <c r="V59" s="49"/>
      <c r="W59" s="49"/>
      <c r="X59" s="49"/>
      <c r="Y59" s="26"/>
      <c r="Z59" s="51"/>
      <c r="AA59" s="49"/>
      <c r="AB59" s="49"/>
      <c r="AC59" s="26"/>
      <c r="AD59" s="51"/>
      <c r="AE59" s="49"/>
      <c r="AF59" s="49"/>
      <c r="AG59" s="26"/>
      <c r="AH59" s="51"/>
      <c r="AI59" s="49"/>
      <c r="AJ59" s="49"/>
      <c r="AK59" s="49"/>
      <c r="AL59" s="26"/>
      <c r="AM59" s="51"/>
      <c r="AN59" s="49"/>
      <c r="AO59" s="49"/>
      <c r="AP59" s="26"/>
      <c r="AQ59" s="51"/>
      <c r="AR59" s="49"/>
      <c r="AS59" s="49"/>
      <c r="AT59" s="27"/>
      <c r="AU59" s="51"/>
      <c r="AV59" s="49"/>
      <c r="AW59" s="49"/>
      <c r="AX59" s="18"/>
      <c r="AY59" s="27"/>
      <c r="AZ59" s="51"/>
      <c r="BA59" s="18"/>
      <c r="BB59" s="33"/>
      <c r="BC59" s="81"/>
    </row>
    <row r="60" spans="1:55" ht="23.25" customHeight="1" thickBot="1">
      <c r="B60" s="180"/>
      <c r="C60" s="174"/>
      <c r="D60" s="59"/>
      <c r="E60" s="35"/>
      <c r="F60" s="35"/>
      <c r="G60" s="37"/>
      <c r="H60" s="34"/>
      <c r="I60" s="57"/>
      <c r="J60" s="57"/>
      <c r="K60" s="45"/>
      <c r="L60" s="34"/>
      <c r="M60" s="57"/>
      <c r="N60" s="57"/>
      <c r="O60" s="57"/>
      <c r="P60" s="45"/>
      <c r="Q60" s="34"/>
      <c r="R60" s="57"/>
      <c r="S60" s="57"/>
      <c r="T60" s="45"/>
      <c r="U60" s="34"/>
      <c r="V60" s="57"/>
      <c r="W60" s="57"/>
      <c r="X60" s="57"/>
      <c r="Y60" s="45"/>
      <c r="Z60" s="34"/>
      <c r="AA60" s="57"/>
      <c r="AB60" s="57"/>
      <c r="AC60" s="45"/>
      <c r="AD60" s="34"/>
      <c r="AE60" s="57"/>
      <c r="AF60" s="57"/>
      <c r="AG60" s="45"/>
      <c r="AH60" s="34"/>
      <c r="AI60" s="57"/>
      <c r="AJ60" s="57"/>
      <c r="AK60" s="57"/>
      <c r="AL60" s="45"/>
      <c r="AM60" s="34"/>
      <c r="AN60" s="57"/>
      <c r="AO60" s="57"/>
      <c r="AP60" s="45"/>
      <c r="AQ60" s="34"/>
      <c r="AR60" s="57"/>
      <c r="AS60" s="57"/>
      <c r="AT60" s="55"/>
      <c r="AU60" s="34"/>
      <c r="AV60" s="57"/>
      <c r="AW60" s="57"/>
      <c r="AX60" s="46"/>
      <c r="AY60" s="55"/>
      <c r="AZ60" s="34"/>
      <c r="BA60" s="46"/>
      <c r="BB60" s="54"/>
      <c r="BC60" s="35"/>
    </row>
    <row r="61" spans="1:55" ht="23.25" customHeight="1">
      <c r="B61" s="179"/>
      <c r="C61" s="184"/>
      <c r="D61" s="74"/>
      <c r="E61" s="81"/>
      <c r="F61" s="81"/>
      <c r="G61" s="52"/>
      <c r="H61" s="51"/>
      <c r="I61" s="49"/>
      <c r="J61" s="49"/>
      <c r="K61" s="26"/>
      <c r="L61" s="51"/>
      <c r="M61" s="49"/>
      <c r="N61" s="49"/>
      <c r="O61" s="49"/>
      <c r="P61" s="26"/>
      <c r="Q61" s="51"/>
      <c r="R61" s="49"/>
      <c r="S61" s="49"/>
      <c r="T61" s="26"/>
      <c r="U61" s="51"/>
      <c r="V61" s="49"/>
      <c r="W61" s="49"/>
      <c r="X61" s="49"/>
      <c r="Y61" s="26"/>
      <c r="Z61" s="51"/>
      <c r="AA61" s="49"/>
      <c r="AB61" s="49"/>
      <c r="AC61" s="26"/>
      <c r="AD61" s="51"/>
      <c r="AE61" s="49"/>
      <c r="AF61" s="49"/>
      <c r="AG61" s="26"/>
      <c r="AH61" s="51"/>
      <c r="AI61" s="49"/>
      <c r="AJ61" s="49"/>
      <c r="AK61" s="49"/>
      <c r="AL61" s="26"/>
      <c r="AM61" s="51"/>
      <c r="AN61" s="49"/>
      <c r="AO61" s="49"/>
      <c r="AP61" s="26"/>
      <c r="AQ61" s="51"/>
      <c r="AR61" s="49"/>
      <c r="AS61" s="49"/>
      <c r="AT61" s="27"/>
      <c r="AU61" s="51"/>
      <c r="AV61" s="49"/>
      <c r="AW61" s="49"/>
      <c r="AX61" s="18"/>
      <c r="AY61" s="27"/>
      <c r="AZ61" s="51"/>
      <c r="BA61" s="18"/>
      <c r="BB61" s="33"/>
      <c r="BC61" s="81"/>
    </row>
    <row r="62" spans="1:55" ht="23.25" customHeight="1" thickBot="1">
      <c r="B62" s="180"/>
      <c r="C62" s="185"/>
      <c r="D62" s="59"/>
      <c r="E62" s="35"/>
      <c r="F62" s="35"/>
      <c r="G62" s="37"/>
      <c r="H62" s="34"/>
      <c r="I62" s="57"/>
      <c r="J62" s="57"/>
      <c r="K62" s="45"/>
      <c r="L62" s="34"/>
      <c r="M62" s="57"/>
      <c r="N62" s="57"/>
      <c r="O62" s="57"/>
      <c r="P62" s="45"/>
      <c r="Q62" s="34"/>
      <c r="R62" s="57"/>
      <c r="S62" s="57"/>
      <c r="T62" s="45"/>
      <c r="U62" s="34"/>
      <c r="V62" s="57"/>
      <c r="W62" s="57"/>
      <c r="X62" s="57"/>
      <c r="Y62" s="45"/>
      <c r="Z62" s="34"/>
      <c r="AA62" s="57"/>
      <c r="AB62" s="57"/>
      <c r="AC62" s="45"/>
      <c r="AD62" s="34"/>
      <c r="AE62" s="57"/>
      <c r="AF62" s="57"/>
      <c r="AG62" s="45"/>
      <c r="AH62" s="34"/>
      <c r="AI62" s="57"/>
      <c r="AJ62" s="57"/>
      <c r="AK62" s="57"/>
      <c r="AL62" s="45"/>
      <c r="AM62" s="34"/>
      <c r="AN62" s="57"/>
      <c r="AO62" s="57"/>
      <c r="AP62" s="45"/>
      <c r="AQ62" s="34"/>
      <c r="AR62" s="57"/>
      <c r="AS62" s="57"/>
      <c r="AT62" s="55"/>
      <c r="AU62" s="34"/>
      <c r="AV62" s="57"/>
      <c r="AW62" s="57"/>
      <c r="AX62" s="46"/>
      <c r="AY62" s="55"/>
      <c r="AZ62" s="34"/>
      <c r="BA62" s="46"/>
      <c r="BB62" s="54"/>
      <c r="BC62" s="35"/>
    </row>
    <row r="63" spans="1:55" ht="23.25" customHeight="1">
      <c r="B63" s="179"/>
      <c r="C63" s="184"/>
      <c r="D63" s="74"/>
      <c r="E63" s="81"/>
      <c r="F63" s="81"/>
      <c r="G63" s="52"/>
      <c r="H63" s="51"/>
      <c r="I63" s="49"/>
      <c r="J63" s="49"/>
      <c r="K63" s="26"/>
      <c r="L63" s="51"/>
      <c r="M63" s="49"/>
      <c r="N63" s="49"/>
      <c r="O63" s="49"/>
      <c r="P63" s="26"/>
      <c r="Q63" s="51"/>
      <c r="R63" s="49"/>
      <c r="S63" s="49"/>
      <c r="T63" s="26"/>
      <c r="U63" s="51"/>
      <c r="V63" s="49"/>
      <c r="W63" s="49"/>
      <c r="X63" s="49"/>
      <c r="Y63" s="26"/>
      <c r="Z63" s="51"/>
      <c r="AA63" s="49"/>
      <c r="AB63" s="49"/>
      <c r="AC63" s="26"/>
      <c r="AD63" s="51"/>
      <c r="AE63" s="49"/>
      <c r="AF63" s="49"/>
      <c r="AG63" s="26"/>
      <c r="AH63" s="51"/>
      <c r="AI63" s="49"/>
      <c r="AJ63" s="49"/>
      <c r="AK63" s="49"/>
      <c r="AL63" s="26"/>
      <c r="AM63" s="51"/>
      <c r="AN63" s="49"/>
      <c r="AO63" s="49"/>
      <c r="AP63" s="26"/>
      <c r="AQ63" s="51"/>
      <c r="AR63" s="49"/>
      <c r="AS63" s="49"/>
      <c r="AT63" s="27"/>
      <c r="AU63" s="51"/>
      <c r="AV63" s="49"/>
      <c r="AW63" s="49"/>
      <c r="AX63" s="18"/>
      <c r="AY63" s="27"/>
      <c r="AZ63" s="51"/>
      <c r="BA63" s="18"/>
      <c r="BB63" s="33"/>
      <c r="BC63" s="81"/>
    </row>
    <row r="64" spans="1:55" ht="24.75" customHeight="1" thickBot="1">
      <c r="A64" s="10"/>
      <c r="B64" s="180"/>
      <c r="C64" s="185"/>
      <c r="D64" s="59"/>
      <c r="E64" s="35"/>
      <c r="F64" s="35"/>
      <c r="G64" s="37"/>
      <c r="H64" s="34"/>
      <c r="I64" s="57"/>
      <c r="J64" s="57"/>
      <c r="K64" s="45"/>
      <c r="L64" s="34"/>
      <c r="M64" s="57"/>
      <c r="N64" s="57"/>
      <c r="O64" s="57"/>
      <c r="P64" s="45"/>
      <c r="Q64" s="34"/>
      <c r="R64" s="57"/>
      <c r="S64" s="57"/>
      <c r="T64" s="45"/>
      <c r="U64" s="34"/>
      <c r="V64" s="57"/>
      <c r="W64" s="57"/>
      <c r="X64" s="57"/>
      <c r="Y64" s="45"/>
      <c r="Z64" s="34"/>
      <c r="AA64" s="57"/>
      <c r="AB64" s="57"/>
      <c r="AC64" s="45"/>
      <c r="AD64" s="34"/>
      <c r="AE64" s="57"/>
      <c r="AF64" s="57"/>
      <c r="AG64" s="45"/>
      <c r="AH64" s="34"/>
      <c r="AI64" s="57"/>
      <c r="AJ64" s="57"/>
      <c r="AK64" s="57"/>
      <c r="AL64" s="45"/>
      <c r="AM64" s="34"/>
      <c r="AN64" s="57"/>
      <c r="AO64" s="57"/>
      <c r="AP64" s="45"/>
      <c r="AQ64" s="34"/>
      <c r="AR64" s="57"/>
      <c r="AS64" s="57"/>
      <c r="AT64" s="55"/>
      <c r="AU64" s="34"/>
      <c r="AV64" s="57"/>
      <c r="AW64" s="57"/>
      <c r="AX64" s="46"/>
      <c r="AY64" s="55"/>
      <c r="AZ64" s="34"/>
      <c r="BA64" s="46"/>
      <c r="BB64" s="54"/>
      <c r="BC64" s="35"/>
    </row>
    <row r="65" spans="1:36" ht="23.2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1"/>
    </row>
    <row r="66" spans="1:36" ht="13.5" customHeight="1">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row>
  </sheetData>
  <mergeCells count="62">
    <mergeCell ref="B59:B60"/>
    <mergeCell ref="C59:C60"/>
    <mergeCell ref="B61:B62"/>
    <mergeCell ref="C61:C62"/>
    <mergeCell ref="B63:B64"/>
    <mergeCell ref="C63:C64"/>
    <mergeCell ref="B47:B48"/>
    <mergeCell ref="C47:C48"/>
    <mergeCell ref="B51:B52"/>
    <mergeCell ref="C51:C52"/>
    <mergeCell ref="C49:C50"/>
    <mergeCell ref="AZ4:BC4"/>
    <mergeCell ref="AU4:AY4"/>
    <mergeCell ref="AQ4:AT4"/>
    <mergeCell ref="C41:C42"/>
    <mergeCell ref="B17:B18"/>
    <mergeCell ref="C17:C18"/>
    <mergeCell ref="B19:B20"/>
    <mergeCell ref="C19:C20"/>
    <mergeCell ref="C21:C22"/>
    <mergeCell ref="C9:C10"/>
    <mergeCell ref="C25:C26"/>
    <mergeCell ref="B41:B42"/>
    <mergeCell ref="B15:B16"/>
    <mergeCell ref="C39:C40"/>
    <mergeCell ref="AM4:AP4"/>
    <mergeCell ref="B11:B12"/>
    <mergeCell ref="C11:C12"/>
    <mergeCell ref="D4:G4"/>
    <mergeCell ref="H4:K4"/>
    <mergeCell ref="AH4:AL4"/>
    <mergeCell ref="C57:C58"/>
    <mergeCell ref="B57:B58"/>
    <mergeCell ref="Z4:AC4"/>
    <mergeCell ref="B7:B8"/>
    <mergeCell ref="B9:B10"/>
    <mergeCell ref="C7:C8"/>
    <mergeCell ref="C27:C28"/>
    <mergeCell ref="B29:B30"/>
    <mergeCell ref="C29:C30"/>
    <mergeCell ref="B39:B40"/>
    <mergeCell ref="C31:C32"/>
    <mergeCell ref="B55:B56"/>
    <mergeCell ref="B49:B50"/>
    <mergeCell ref="C15:C16"/>
    <mergeCell ref="C23:C24"/>
    <mergeCell ref="C55:C56"/>
    <mergeCell ref="C33:C34"/>
    <mergeCell ref="C45:C46"/>
    <mergeCell ref="B45:B46"/>
    <mergeCell ref="AD4:AG4"/>
    <mergeCell ref="U4:Y4"/>
    <mergeCell ref="Q4:T4"/>
    <mergeCell ref="L4:P4"/>
    <mergeCell ref="C35:C36"/>
    <mergeCell ref="C37:C38"/>
    <mergeCell ref="B13:B14"/>
    <mergeCell ref="C13:C14"/>
    <mergeCell ref="B27:B28"/>
    <mergeCell ref="C43:C44"/>
    <mergeCell ref="B53:B54"/>
    <mergeCell ref="C53:C54"/>
  </mergeCells>
  <conditionalFormatting sqref="D5:BC5">
    <cfRule type="colorScale" priority="28">
      <colorScale>
        <cfvo type="min"/>
        <cfvo type="max"/>
        <color rgb="FFFFFF00"/>
        <color rgb="FFFF0000"/>
      </colorScale>
    </cfRule>
  </conditionalFormatting>
  <conditionalFormatting sqref="D7:BC64">
    <cfRule type="cellIs" dxfId="5" priority="12" stopIfTrue="1" operator="equal">
      <formula>3</formula>
    </cfRule>
    <cfRule type="cellIs" dxfId="4" priority="13" stopIfTrue="1" operator="equal">
      <formula>2</formula>
    </cfRule>
    <cfRule type="cellIs" dxfId="3" priority="14" stopIfTrue="1" operator="equal">
      <formula>1</formula>
    </cfRule>
  </conditionalFormatting>
  <conditionalFormatting sqref="O1:O2">
    <cfRule type="cellIs" dxfId="2" priority="3" stopIfTrue="1" operator="equal">
      <formula>3</formula>
    </cfRule>
    <cfRule type="cellIs" dxfId="1" priority="4" stopIfTrue="1" operator="equal">
      <formula>2</formula>
    </cfRule>
    <cfRule type="cellIs" dxfId="0" priority="5" stopIfTrue="1" operator="equal">
      <formula>1</formula>
    </cfRule>
  </conditionalFormatting>
  <printOptions horizontalCentered="1" verticalCentered="1"/>
  <pageMargins left="0.23622047244094491" right="0.23622047244094491" top="0.74803149606299213" bottom="0.74803149606299213" header="0.31496062992125984" footer="0.31496062992125984"/>
  <pageSetup paperSize="8" scale="41" orientation="landscape" r:id="rId1"/>
  <headerFooter alignWithMargins="0">
    <oddHeader>&amp;RMis à jour le &amp;D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Objectifs Risques Opportunités</vt:lpstr>
      <vt:lpstr>Plan d'action</vt:lpstr>
      <vt:lpstr>Planification 2025</vt:lpstr>
      <vt:lpstr>'Planification 2025'!Impression_des_titres</vt:lpstr>
      <vt:lpstr>'Objectifs Risques Opportunités'!Zone_d_impression</vt:lpstr>
      <vt:lpstr>'Plan d''action'!Zone_d_impression</vt:lpstr>
      <vt:lpstr>'Planification 2025'!Zone_d_impression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APAVE</dc:creator>
  <cp:lastModifiedBy>Laetitia VELLY</cp:lastModifiedBy>
  <cp:lastPrinted>2025-02-04T10:59:58Z</cp:lastPrinted>
  <dcterms:created xsi:type="dcterms:W3CDTF">2003-11-28T16:24:29Z</dcterms:created>
  <dcterms:modified xsi:type="dcterms:W3CDTF">2025-02-04T11:00:01Z</dcterms:modified>
</cp:coreProperties>
</file>